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activeTab="1"/>
  </bookViews>
  <sheets>
    <sheet name="дошкольники" sheetId="1" r:id="rId1"/>
    <sheet name="1-4 класс" sheetId="2" r:id="rId2"/>
    <sheet name="5-6 класс" sheetId="3" r:id="rId3"/>
    <sheet name="2,5 км" sheetId="4" r:id="rId4"/>
    <sheet name="5 км" sheetId="5" r:id="rId5"/>
    <sheet name="10 км" sheetId="6" r:id="rId6"/>
    <sheet name="20 км" sheetId="7" r:id="rId7"/>
  </sheets>
  <definedNames/>
  <calcPr fullCalcOnLoad="1"/>
</workbook>
</file>

<file path=xl/sharedStrings.xml><?xml version="1.0" encoding="utf-8"?>
<sst xmlns="http://schemas.openxmlformats.org/spreadsheetml/2006/main" count="1122" uniqueCount="471">
  <si>
    <t>Начало соревнований</t>
  </si>
  <si>
    <t>Окончание соревнований</t>
  </si>
  <si>
    <t>Фамилия, имя</t>
  </si>
  <si>
    <t>год р.</t>
  </si>
  <si>
    <t>ст. №</t>
  </si>
  <si>
    <t>рез-т</t>
  </si>
  <si>
    <t>Территория</t>
  </si>
  <si>
    <t>Новосёлова Н. Н.</t>
  </si>
  <si>
    <t>12 ч. 00 м</t>
  </si>
  <si>
    <t>Проигрыш 
лидеру</t>
  </si>
  <si>
    <t xml:space="preserve">     Температура воздуха</t>
  </si>
  <si>
    <t>10 км</t>
  </si>
  <si>
    <t>12 ч. 47 м</t>
  </si>
  <si>
    <t>МО "Устьянский муниципальный район"</t>
  </si>
  <si>
    <t>на приз Героя Советского Союза Кашина Н. И.</t>
  </si>
  <si>
    <t>п. Октябрьский. Центральная площадь</t>
  </si>
  <si>
    <t>11 ч. 30 м</t>
  </si>
  <si>
    <t xml:space="preserve">Мальчики </t>
  </si>
  <si>
    <t xml:space="preserve">Девочки </t>
  </si>
  <si>
    <t>200 м</t>
  </si>
  <si>
    <t>Детское 
учреждение</t>
  </si>
  <si>
    <t>Соболев А. В.</t>
  </si>
  <si>
    <t>Главный судья</t>
  </si>
  <si>
    <t>Главный секретарь</t>
  </si>
  <si>
    <t>ЛЕГКОАТЛЕТИЧЕСКИЙ КРОСС, 200 м</t>
  </si>
  <si>
    <t>ИТОГОВЫЙ  ПРОТОКОЛ</t>
  </si>
  <si>
    <t>ЛЕГКОАТЛЕТИЧЕСКИЙ КРОСС, 500 м</t>
  </si>
  <si>
    <t>500 м</t>
  </si>
  <si>
    <t>Мальчики 1 класс</t>
  </si>
  <si>
    <t>Девочки 1 класс</t>
  </si>
  <si>
    <t>Школа</t>
  </si>
  <si>
    <t>Мальчики 2 класс</t>
  </si>
  <si>
    <t>Девочки 2 класс</t>
  </si>
  <si>
    <t>Мальчики 3 класс</t>
  </si>
  <si>
    <t>Девочки 3 класс</t>
  </si>
  <si>
    <t>Мальчики 4 класс</t>
  </si>
  <si>
    <t>Девочки 4 класс</t>
  </si>
  <si>
    <t>ЛЕГКОАТЛЕТИЧЕСКИЙ КРОСС, 1000 м</t>
  </si>
  <si>
    <t>1000 м</t>
  </si>
  <si>
    <t>Девушки 6 класс</t>
  </si>
  <si>
    <t>Юноши 6 класс</t>
  </si>
  <si>
    <t>Девушки 5 класс</t>
  </si>
  <si>
    <t>Юноши 5 класс</t>
  </si>
  <si>
    <t>12 ч. 30 м</t>
  </si>
  <si>
    <t>11 ч. 35 м</t>
  </si>
  <si>
    <t>ЛЕГКОАТЛЕТИЧЕСКИЙ КРОСС, 5000 м</t>
  </si>
  <si>
    <t>5000 м</t>
  </si>
  <si>
    <t>ЛЕГКОАТЛЕТИЧЕСКИЙ КРОСС, 10 км</t>
  </si>
  <si>
    <t>ЛЕГКОАТЛЕТИЧЕСКИЙ КРОСС, 20 км</t>
  </si>
  <si>
    <t>20 км</t>
  </si>
  <si>
    <t>ОСОШ №2</t>
  </si>
  <si>
    <t>ЛЕГКОАТЛЕТИЧЕСКИЙ КРОСС, 2,5 км</t>
  </si>
  <si>
    <t>МУЖЧИНЫ (паралимпийцы)</t>
  </si>
  <si>
    <t>ЖЕНЩИНЫ (паралимпийцы)</t>
  </si>
  <si>
    <t>Илатовский Василий</t>
  </si>
  <si>
    <t>Населенный пункт</t>
  </si>
  <si>
    <t>Октябрьская ПО ВОИ</t>
  </si>
  <si>
    <t>Кашин Михаил</t>
  </si>
  <si>
    <t>Строевская ПО ВОИ</t>
  </si>
  <si>
    <t>Акишина Нина</t>
  </si>
  <si>
    <t>Мороз Екатерина</t>
  </si>
  <si>
    <t>Лойгинская ПО ВОИ</t>
  </si>
  <si>
    <t>Соболева Татьяна</t>
  </si>
  <si>
    <t>11 ч. 50 м</t>
  </si>
  <si>
    <t>М</t>
  </si>
  <si>
    <t>13 ч. 15 м</t>
  </si>
  <si>
    <t>м</t>
  </si>
  <si>
    <t>2,5 км</t>
  </si>
  <si>
    <t xml:space="preserve">Управление культуры, спорта, туризма и молодежи администрации </t>
  </si>
  <si>
    <t>ХХХ традиционный легкоатлетический пробег</t>
  </si>
  <si>
    <t>посвященный 70-летию Победы в Великой Отечественной Войне</t>
  </si>
  <si>
    <t>06 июня  2015 год</t>
  </si>
  <si>
    <t>ЮНОШИ 1999-2000 г.р.</t>
  </si>
  <si>
    <t>ЮНОШИ 2001-2002 г.р.</t>
  </si>
  <si>
    <t>ДЕВУШКИ 1999-2000 г.р.</t>
  </si>
  <si>
    <t>ДЕВУШКИ 2001-2002 г.р.</t>
  </si>
  <si>
    <t>ДЕВУШКИ 1997-1998 г.р.</t>
  </si>
  <si>
    <t>ЖЕНЩИНЫ 1996-1976 г.р.</t>
  </si>
  <si>
    <t>ЖЕНЩИНЫ 1975-1966 г.р.</t>
  </si>
  <si>
    <t>ЖЕНЩИНЫ-ВЕТЕРАНЫ 1955 г.р. и старше</t>
  </si>
  <si>
    <t>ЮНОШИ 1997-1998 г.р.</t>
  </si>
  <si>
    <t>МУЖЧИНЫ 1996-1976 Г.Р.</t>
  </si>
  <si>
    <t>МУЖЧИНЫ 1975-1966 г.р.</t>
  </si>
  <si>
    <t>МУЖЧИНЫ - ВЕТЕРАНЫ 1956-1965 г.р.</t>
  </si>
  <si>
    <t>МУЖЧИНЫ - ВЕТЕРАНЫ 1955 г.р. и старше</t>
  </si>
  <si>
    <t>ЖЕНЩИНЫ - ВЕТЕРАНЫ 1956-1965 г.р.</t>
  </si>
  <si>
    <t>ЖЕНЩИНЫ - ВЕТЕРАНЫ 1955 г.р. и старше</t>
  </si>
  <si>
    <t>МУЖЧИНЫ 1996-1976 г.р.</t>
  </si>
  <si>
    <t>МУЖЧИНЫ - ВЕТЕРАНЫ 1965-1956 г.р.</t>
  </si>
  <si>
    <t>Елисеев Алексей</t>
  </si>
  <si>
    <t>Архангельск</t>
  </si>
  <si>
    <t>Баранок Антон</t>
  </si>
  <si>
    <t>Северодвинск</t>
  </si>
  <si>
    <t>Панин Руслан</t>
  </si>
  <si>
    <t>Дв-Березник</t>
  </si>
  <si>
    <t>Год рождения</t>
  </si>
  <si>
    <t>Носов Константин</t>
  </si>
  <si>
    <t>Ухта</t>
  </si>
  <si>
    <t>Сысолятин Юрий</t>
  </si>
  <si>
    <t>Вельск</t>
  </si>
  <si>
    <t>Андреев Александр</t>
  </si>
  <si>
    <t>Шульгин Дмитрий</t>
  </si>
  <si>
    <t>Шангалы</t>
  </si>
  <si>
    <t>Яремчук Александр</t>
  </si>
  <si>
    <t>Чеглаков Никита</t>
  </si>
  <si>
    <t>Октябрьский</t>
  </si>
  <si>
    <t>Самойлов Дмитрий</t>
  </si>
  <si>
    <t>Чернов Андрей</t>
  </si>
  <si>
    <t>Ечеин Владимир</t>
  </si>
  <si>
    <t>Кулой</t>
  </si>
  <si>
    <t>Гостев Юрий</t>
  </si>
  <si>
    <t>Микулин Владимир</t>
  </si>
  <si>
    <t>Синицын Алексей</t>
  </si>
  <si>
    <t>Коряжма</t>
  </si>
  <si>
    <t>Фролов Алексей</t>
  </si>
  <si>
    <t>Шенкурск</t>
  </si>
  <si>
    <t>Калинин Данил</t>
  </si>
  <si>
    <t>Верховажье</t>
  </si>
  <si>
    <t>Трусов Дмитрий</t>
  </si>
  <si>
    <t>Тарбаев Дмитрий</t>
  </si>
  <si>
    <t>Кузнецов Александр</t>
  </si>
  <si>
    <t>Кокшаров Александр</t>
  </si>
  <si>
    <t>Коряжма Олимп</t>
  </si>
  <si>
    <t>Третьяков Сергей</t>
  </si>
  <si>
    <t>Чернов Николай</t>
  </si>
  <si>
    <t>Мамедов Угар</t>
  </si>
  <si>
    <t>Кулаков Евгений</t>
  </si>
  <si>
    <t>Строевское</t>
  </si>
  <si>
    <t>Медведев Антон</t>
  </si>
  <si>
    <t>Кашинцев Евгений</t>
  </si>
  <si>
    <t>Манжула Александр</t>
  </si>
  <si>
    <t>Лойгинская ВОИ</t>
  </si>
  <si>
    <t>Накозин Александр</t>
  </si>
  <si>
    <t>Овсянников Алексей</t>
  </si>
  <si>
    <t>Кочнев Константин</t>
  </si>
  <si>
    <t>Еремин Алексей</t>
  </si>
  <si>
    <t>Кондратов Вячеслав</t>
  </si>
  <si>
    <t>Хачатрян Ренат</t>
  </si>
  <si>
    <t>Благовещенское</t>
  </si>
  <si>
    <t>Павленин Александр</t>
  </si>
  <si>
    <t>Санкт-Петербург</t>
  </si>
  <si>
    <t>Столяров Евгений</t>
  </si>
  <si>
    <t>Шексна</t>
  </si>
  <si>
    <t>Ртищев Александр</t>
  </si>
  <si>
    <t>Няндома</t>
  </si>
  <si>
    <t>Власовский Никита</t>
  </si>
  <si>
    <t>Тхоржевский Андрей</t>
  </si>
  <si>
    <t>Семушин Валентин</t>
  </si>
  <si>
    <t>Кузнецов Андрей</t>
  </si>
  <si>
    <t>Новодвинск</t>
  </si>
  <si>
    <t>Коптяев Виктор</t>
  </si>
  <si>
    <t>Един Сергей</t>
  </si>
  <si>
    <t>Шпягин Максим</t>
  </si>
  <si>
    <t>Чеглаков Андрей</t>
  </si>
  <si>
    <t>Пушкин Василий</t>
  </si>
  <si>
    <t>Иевлев Олег</t>
  </si>
  <si>
    <t>Котлас</t>
  </si>
  <si>
    <t>Некрасов Александр</t>
  </si>
  <si>
    <t>Меньшаков Юрий</t>
  </si>
  <si>
    <t>Худашов Александр</t>
  </si>
  <si>
    <t>Некрасов Владимир</t>
  </si>
  <si>
    <t>Соболев Анатолий</t>
  </si>
  <si>
    <t>Зубов Андрей</t>
  </si>
  <si>
    <t>Зарубин Алексей</t>
  </si>
  <si>
    <t>Юрковский Владимир</t>
  </si>
  <si>
    <t>Мунтян Олег</t>
  </si>
  <si>
    <t>Кононов Сергей</t>
  </si>
  <si>
    <t>Кокорин Сергей</t>
  </si>
  <si>
    <t>Молгаев Василий</t>
  </si>
  <si>
    <t>ГБОУ АО КШИАМ</t>
  </si>
  <si>
    <t>Париенко Александр</t>
  </si>
  <si>
    <t>Соловов Иван</t>
  </si>
  <si>
    <t>Максимова Вера</t>
  </si>
  <si>
    <t>Кашина Наталья</t>
  </si>
  <si>
    <t>Печуева Ольга</t>
  </si>
  <si>
    <t>Зубов Владимир</t>
  </si>
  <si>
    <t>Федоров Андрей</t>
  </si>
  <si>
    <t>Порошина Галина</t>
  </si>
  <si>
    <t>Берская Марина</t>
  </si>
  <si>
    <t>Ручьев Александр</t>
  </si>
  <si>
    <t>Харченко Виталий</t>
  </si>
  <si>
    <t>Анфалов Михаил</t>
  </si>
  <si>
    <t>Ожигин Анатолий</t>
  </si>
  <si>
    <t>Березник</t>
  </si>
  <si>
    <t>Ширшов Илья</t>
  </si>
  <si>
    <t>Бордовская Марина</t>
  </si>
  <si>
    <t>Трошина Виктория</t>
  </si>
  <si>
    <t>Князева Галина</t>
  </si>
  <si>
    <t>Шимов Василий</t>
  </si>
  <si>
    <t>Гедин Николай</t>
  </si>
  <si>
    <t>Трубачев Андрей</t>
  </si>
  <si>
    <t>Шелигин Виктор</t>
  </si>
  <si>
    <t>Королев Денис</t>
  </si>
  <si>
    <t>Шанин Владимир</t>
  </si>
  <si>
    <t>Кононовская</t>
  </si>
  <si>
    <t>Козлов Евгений</t>
  </si>
  <si>
    <t>Поляков Виктор</t>
  </si>
  <si>
    <t>Подюга</t>
  </si>
  <si>
    <t>Митинов Николай</t>
  </si>
  <si>
    <t>Габов Алексей</t>
  </si>
  <si>
    <t>Палкинская Вельск</t>
  </si>
  <si>
    <t>Чванов Дмитрий</t>
  </si>
  <si>
    <t>Малиновка</t>
  </si>
  <si>
    <t>Мужиков Максим</t>
  </si>
  <si>
    <t>Чертов Тимур</t>
  </si>
  <si>
    <t>Илясов Максим</t>
  </si>
  <si>
    <t>Нагорская</t>
  </si>
  <si>
    <t>Семушина Нина</t>
  </si>
  <si>
    <t>Гедина Ольга</t>
  </si>
  <si>
    <t>Самодурова Екатерина</t>
  </si>
  <si>
    <t>Могутова Марина</t>
  </si>
  <si>
    <t>Масуфранова Евгения</t>
  </si>
  <si>
    <t>Реутова Эллина</t>
  </si>
  <si>
    <t>Пиган Анастасия</t>
  </si>
  <si>
    <t>Гедина Алина</t>
  </si>
  <si>
    <t>Куликова Виктория</t>
  </si>
  <si>
    <t>Гостева Елизавета</t>
  </si>
  <si>
    <t>Порошина Кристина</t>
  </si>
  <si>
    <t>Вуколова Ксения</t>
  </si>
  <si>
    <t>Колесниченко Алина</t>
  </si>
  <si>
    <t>Ульяновская</t>
  </si>
  <si>
    <t>Ипатова Мария</t>
  </si>
  <si>
    <t>Павловская Мария</t>
  </si>
  <si>
    <t>Волков Григорий</t>
  </si>
  <si>
    <t>Заболуев Сергей</t>
  </si>
  <si>
    <t>Бурашников Дмитрий</t>
  </si>
  <si>
    <t>Бекинин Александр</t>
  </si>
  <si>
    <t>Задорин Степан</t>
  </si>
  <si>
    <t>Коновалов Демьян</t>
  </si>
  <si>
    <t>Быков Савелий</t>
  </si>
  <si>
    <t>Купцов Андрей</t>
  </si>
  <si>
    <t>Колесниченко Максим</t>
  </si>
  <si>
    <t>Кузнецов Илья</t>
  </si>
  <si>
    <t xml:space="preserve"> .+17 *С</t>
  </si>
  <si>
    <t>Старостина Екатерина</t>
  </si>
  <si>
    <t>б/н 57?</t>
  </si>
  <si>
    <t>н/с</t>
  </si>
  <si>
    <t>Лукша Влад</t>
  </si>
  <si>
    <t>Хачатрян Инна</t>
  </si>
  <si>
    <t xml:space="preserve">Кононов Лев </t>
  </si>
  <si>
    <t>ш/с Монтессори</t>
  </si>
  <si>
    <t>Ергин Кирилл</t>
  </si>
  <si>
    <t>Заруднев Виталий</t>
  </si>
  <si>
    <t>д/с Ручеек</t>
  </si>
  <si>
    <t>Прожерин Артем</t>
  </si>
  <si>
    <t>д/с Ладушки</t>
  </si>
  <si>
    <t>Колесников Александр</t>
  </si>
  <si>
    <t>г. Вельск</t>
  </si>
  <si>
    <t>Котов Никита</t>
  </si>
  <si>
    <t>Мякшин Даниил</t>
  </si>
  <si>
    <t>Владимиров Юрий</t>
  </si>
  <si>
    <t>д/с Аленушка</t>
  </si>
  <si>
    <t>Супрун Данил</t>
  </si>
  <si>
    <t>Чесноков Никита</t>
  </si>
  <si>
    <t>Выморков Максим</t>
  </si>
  <si>
    <t>Дуринишин Никита</t>
  </si>
  <si>
    <t>г.Воркута</t>
  </si>
  <si>
    <t>Куликов Игнат</t>
  </si>
  <si>
    <t>д/с Солнышко</t>
  </si>
  <si>
    <t>Карпелянский Иван</t>
  </si>
  <si>
    <t>Д\С Ручеек</t>
  </si>
  <si>
    <t>Дружинин Владислав</t>
  </si>
  <si>
    <t>Конышев Егор</t>
  </si>
  <si>
    <t>Кашин Егор</t>
  </si>
  <si>
    <t>с.Строевское</t>
  </si>
  <si>
    <t>Засухин Александр</t>
  </si>
  <si>
    <t>Пуляев Степан</t>
  </si>
  <si>
    <t>Паршин Яков</t>
  </si>
  <si>
    <t>Ли Максим</t>
  </si>
  <si>
    <t>Чесноков Егор</t>
  </si>
  <si>
    <t>Шевчук Дмитрий</t>
  </si>
  <si>
    <t>Авельянов Денис</t>
  </si>
  <si>
    <t>Охинцев Артем</t>
  </si>
  <si>
    <t>Овсянкин Максим</t>
  </si>
  <si>
    <t>Нагиев Надар</t>
  </si>
  <si>
    <t>Стяжкина Екатерина</t>
  </si>
  <si>
    <t>Едемская Елизавета</t>
  </si>
  <si>
    <t>Басклеева Серафима</t>
  </si>
  <si>
    <t>Олюкова Мария</t>
  </si>
  <si>
    <t>Едьма</t>
  </si>
  <si>
    <t>Владимирова Алина</t>
  </si>
  <si>
    <t>Шпынова Любовь</t>
  </si>
  <si>
    <t>с Березник</t>
  </si>
  <si>
    <t>Полоскова Валерия</t>
  </si>
  <si>
    <t>Рыжкова Алена</t>
  </si>
  <si>
    <t>Евменова Ксения</t>
  </si>
  <si>
    <t>Шестаков Софья</t>
  </si>
  <si>
    <t>Новосельцева Анастасия</t>
  </si>
  <si>
    <t>Фиалковская София</t>
  </si>
  <si>
    <t>Брашникова Анна</t>
  </si>
  <si>
    <t>Едемская Виктория</t>
  </si>
  <si>
    <t>Летавина Елена</t>
  </si>
  <si>
    <t>Скворцова Виталина</t>
  </si>
  <si>
    <t>Нагишева Алина</t>
  </si>
  <si>
    <t>д/с Монтессори</t>
  </si>
  <si>
    <t>Дегтяренко Ксения</t>
  </si>
  <si>
    <t>Мартынова Арина</t>
  </si>
  <si>
    <t>Васина Алина</t>
  </si>
  <si>
    <t>Кирилова Тинара</t>
  </si>
  <si>
    <t>Год р.</t>
  </si>
  <si>
    <t>Ширшов Андрей</t>
  </si>
  <si>
    <t>Ульяновская СОШ</t>
  </si>
  <si>
    <t>Мамонов Савелий</t>
  </si>
  <si>
    <t>Едемская ОШ</t>
  </si>
  <si>
    <t>Кокорин Игорь</t>
  </si>
  <si>
    <t>Гасаков Теймур</t>
  </si>
  <si>
    <t>Коджаян  Арсен</t>
  </si>
  <si>
    <t>Пеньевской Андрей</t>
  </si>
  <si>
    <t>УСОШ</t>
  </si>
  <si>
    <t>Гладышев Петр</t>
  </si>
  <si>
    <t>Кокорин Яков</t>
  </si>
  <si>
    <t>Борисов Тимофей</t>
  </si>
  <si>
    <t>Журавлев Тимофей</t>
  </si>
  <si>
    <t>Темежников Егор</t>
  </si>
  <si>
    <t>ОСОШ №1</t>
  </si>
  <si>
    <t>Мякшин Иван</t>
  </si>
  <si>
    <t>Бахтин Григорий</t>
  </si>
  <si>
    <t>Куберник Алексей</t>
  </si>
  <si>
    <t>Тифонов Никита</t>
  </si>
  <si>
    <t>Попов Даниил</t>
  </si>
  <si>
    <t>Сошин Кирилл</t>
  </si>
  <si>
    <t>Мустафаев Полад</t>
  </si>
  <si>
    <t>Михеевская Алина</t>
  </si>
  <si>
    <t>Волова Ангелина</t>
  </si>
  <si>
    <t>Глебко Елена</t>
  </si>
  <si>
    <t>4 *</t>
  </si>
  <si>
    <t>Сухопарова Елизавета</t>
  </si>
  <si>
    <t>Николаева Кира</t>
  </si>
  <si>
    <t>Рыжкова Анна</t>
  </si>
  <si>
    <t>Росткова Татьяна</t>
  </si>
  <si>
    <t>Авильянова Анастасия</t>
  </si>
  <si>
    <t>Росткова Александра</t>
  </si>
  <si>
    <t>Алышова Кристина</t>
  </si>
  <si>
    <t>Васильев Иван</t>
  </si>
  <si>
    <t>Низовцев Глеб</t>
  </si>
  <si>
    <t>с.Березник</t>
  </si>
  <si>
    <t>Кононов Кирилл</t>
  </si>
  <si>
    <t>Савинов Даниил</t>
  </si>
  <si>
    <t>Голубев Виталий</t>
  </si>
  <si>
    <t>Семаков Макар</t>
  </si>
  <si>
    <t>г. Шенкурск</t>
  </si>
  <si>
    <t>Третьяков Артем</t>
  </si>
  <si>
    <t>г.Шенкурск</t>
  </si>
  <si>
    <t>Лаптев Александр</t>
  </si>
  <si>
    <t>Зотиков Никита</t>
  </si>
  <si>
    <t>Соболев Михаил</t>
  </si>
  <si>
    <t>Рудзей Павел</t>
  </si>
  <si>
    <t>Дьячков Дмитрий</t>
  </si>
  <si>
    <t>Воробьев Семен</t>
  </si>
  <si>
    <t>Корпенко Никита</t>
  </si>
  <si>
    <t>с. Строевское</t>
  </si>
  <si>
    <t>Лоскутов Федор</t>
  </si>
  <si>
    <t>Соболев Данила</t>
  </si>
  <si>
    <t>Волов Никита</t>
  </si>
  <si>
    <t>Тарбаев Ярослав</t>
  </si>
  <si>
    <t>Магаев Олег</t>
  </si>
  <si>
    <t>Дапшаускас Никита</t>
  </si>
  <si>
    <t>Булатов Сергей</t>
  </si>
  <si>
    <t>ОСОШ№1</t>
  </si>
  <si>
    <t>Латыш Максим</t>
  </si>
  <si>
    <t>Демьян Дмитрий</t>
  </si>
  <si>
    <t>Макеров Андрей</t>
  </si>
  <si>
    <t>Юшкевич Илья</t>
  </si>
  <si>
    <t>Тонковская Наталья</t>
  </si>
  <si>
    <t>Кокорина Дарья</t>
  </si>
  <si>
    <t>с. Березник</t>
  </si>
  <si>
    <t>Шанина Екатерина</t>
  </si>
  <si>
    <t>Козлова Александра</t>
  </si>
  <si>
    <t>Зотова Кристина</t>
  </si>
  <si>
    <t>Карпенко Арина</t>
  </si>
  <si>
    <t>Кашина Милана</t>
  </si>
  <si>
    <t>Волковинская Дарья</t>
  </si>
  <si>
    <t>Филина Анастасия</t>
  </si>
  <si>
    <t>Байдакова Валерия</t>
  </si>
  <si>
    <t>г. Санкт-Петербург</t>
  </si>
  <si>
    <t>Федорова Полина</t>
  </si>
  <si>
    <t>Летавин Владимир</t>
  </si>
  <si>
    <t>Матвеев Илья</t>
  </si>
  <si>
    <t>Чеглаков Николай</t>
  </si>
  <si>
    <t>Кононов Михаил</t>
  </si>
  <si>
    <t>Ульяновска СОШ</t>
  </si>
  <si>
    <t>Смирнов Кирилл</t>
  </si>
  <si>
    <t>Ручьев Артем</t>
  </si>
  <si>
    <t>Исаков Владислав</t>
  </si>
  <si>
    <t>Юрковский Никита</t>
  </si>
  <si>
    <t>Асамбаев Георгий</t>
  </si>
  <si>
    <t>Лихачев Виктор</t>
  </si>
  <si>
    <t>Шевчуг Владислав</t>
  </si>
  <si>
    <t>Алферов Кирилл</t>
  </si>
  <si>
    <t>г. Северодвинск</t>
  </si>
  <si>
    <t>Баскакова Арина</t>
  </si>
  <si>
    <t>Лобанов Елизавета</t>
  </si>
  <si>
    <t>г.Северодвинск</t>
  </si>
  <si>
    <t>Костылева Анастасия</t>
  </si>
  <si>
    <t>Супрун Юлия</t>
  </si>
  <si>
    <t>Круглова Карина</t>
  </si>
  <si>
    <t>Исакова Ксения</t>
  </si>
  <si>
    <t>Жаворонков Лев</t>
  </si>
  <si>
    <t>Леонец Ярослав</t>
  </si>
  <si>
    <t>ш/с Монтесссори</t>
  </si>
  <si>
    <t>Борисов Олег</t>
  </si>
  <si>
    <t>Фалев Александр</t>
  </si>
  <si>
    <t>Волковинский Станислав</t>
  </si>
  <si>
    <t>Вересов Дмитрий</t>
  </si>
  <si>
    <t>Тозик Сергей</t>
  </si>
  <si>
    <t>Колесников Андрей</t>
  </si>
  <si>
    <t>Грищук Александр</t>
  </si>
  <si>
    <t>Глебко Егор</t>
  </si>
  <si>
    <t>Кулаков Артур</t>
  </si>
  <si>
    <t>Рыжков Всеслав</t>
  </si>
  <si>
    <t>Порошин Виталий</t>
  </si>
  <si>
    <t>Мамедов Ильгар</t>
  </si>
  <si>
    <t>Иванов Кирилл</t>
  </si>
  <si>
    <t>Шанин Матвей</t>
  </si>
  <si>
    <t>Едемский Дмитрий</t>
  </si>
  <si>
    <t>Попов Никита</t>
  </si>
  <si>
    <t>Сопилов Никита</t>
  </si>
  <si>
    <t>Федорова Мария</t>
  </si>
  <si>
    <t>Полоскова Ксения</t>
  </si>
  <si>
    <t>Голубева Валентина</t>
  </si>
  <si>
    <t>Думбрава Валентина</t>
  </si>
  <si>
    <t>Пеньевская Марьяна</t>
  </si>
  <si>
    <t>Чеснокова Ирина</t>
  </si>
  <si>
    <t>Плотицына Мария</t>
  </si>
  <si>
    <t>Березкина Эльвира</t>
  </si>
  <si>
    <t>Ожигина Таисия</t>
  </si>
  <si>
    <t>Троина Анастасия</t>
  </si>
  <si>
    <t>ОСОШ№2</t>
  </si>
  <si>
    <t>Челпанова Юлия</t>
  </si>
  <si>
    <t>Лазарев Егор</t>
  </si>
  <si>
    <t>Калинин Давид</t>
  </si>
  <si>
    <t>Парфеньев Максим</t>
  </si>
  <si>
    <t>Полушин Никита</t>
  </si>
  <si>
    <t>Лобанов Никита</t>
  </si>
  <si>
    <t>Третьяков Савелий</t>
  </si>
  <si>
    <t>Кашин Роман</t>
  </si>
  <si>
    <t>Семушин Евгений</t>
  </si>
  <si>
    <t>Гневашев Дмитрий</t>
  </si>
  <si>
    <t>Жаворонков Михаил</t>
  </si>
  <si>
    <t>Могаев Роман</t>
  </si>
  <si>
    <t>Коробицын Даниил</t>
  </si>
  <si>
    <t>Мустафаев Фейруз</t>
  </si>
  <si>
    <t>Волова Арина</t>
  </si>
  <si>
    <t>Чеснокова Екатерина</t>
  </si>
  <si>
    <t>Пачина Карина</t>
  </si>
  <si>
    <t>Шестерикова Софья</t>
  </si>
  <si>
    <t>Петрова Диана</t>
  </si>
  <si>
    <t xml:space="preserve">Бакшеева Русалина </t>
  </si>
  <si>
    <t>Ожигина Екатерина</t>
  </si>
  <si>
    <t>Буторин Владислав</t>
  </si>
  <si>
    <t>Шерягин Никита</t>
  </si>
  <si>
    <t>Шестопалов Егор</t>
  </si>
  <si>
    <t>Фатеев Илья</t>
  </si>
  <si>
    <t>Ожигин Илья</t>
  </si>
  <si>
    <t>Худашов Даниил</t>
  </si>
  <si>
    <t>Соболев Сергей</t>
  </si>
  <si>
    <t>Кулаков Владимир</t>
  </si>
  <si>
    <t>Вересов Евгений</t>
  </si>
  <si>
    <t>Летавин Егор</t>
  </si>
  <si>
    <t>Воробьев Глеб</t>
  </si>
  <si>
    <t>Гончаров Даниил</t>
  </si>
  <si>
    <t>г. Санкт -Петербург</t>
  </si>
  <si>
    <t>Ермишкина Полина</t>
  </si>
  <si>
    <t>г. Архангельск</t>
  </si>
  <si>
    <t>Петрова Виктория</t>
  </si>
  <si>
    <t>Прожерина Камилла</t>
  </si>
  <si>
    <t>п. Советский</t>
  </si>
  <si>
    <t>Третьякова Анастасия</t>
  </si>
  <si>
    <t>Думбрава Оксана</t>
  </si>
  <si>
    <t>3*</t>
  </si>
  <si>
    <t>С-ПБ Второе дыхание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</si>
</sst>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mm:ss.00"/>
    <numFmt numFmtId="166" formatCode="hh:mm:ss"/>
    <numFmt numFmtId="167" formatCode="hh:mm"/>
    <numFmt numFmtId="168" formatCode="\+mm:ss.0"/>
    <numFmt numFmtId="169" formatCode="h:mm:ss;@"/>
  </numFmts>
  <fonts count="3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1"/>
      <name val="Arial Black"/>
      <family val="2"/>
    </font>
    <font>
      <b/>
      <sz val="11"/>
      <name val="Arial Black"/>
      <family val="2"/>
    </font>
    <font>
      <sz val="11"/>
      <name val="Calibri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sz val="8"/>
      <name val="Times New Roman"/>
      <family val="1"/>
    </font>
    <font>
      <sz val="8"/>
      <name val="Arial"/>
      <family val="2"/>
    </font>
    <font>
      <b/>
      <sz val="14"/>
      <color indexed="8"/>
      <name val="Times New Roman"/>
      <family val="1"/>
    </font>
    <font>
      <sz val="11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18" fillId="0" borderId="0" xfId="53" applyFont="1">
      <alignment/>
      <protection/>
    </xf>
    <xf numFmtId="166" fontId="0" fillId="0" borderId="0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3" fillId="0" borderId="0" xfId="53" applyFont="1">
      <alignment/>
      <protection/>
    </xf>
    <xf numFmtId="0" fontId="24" fillId="0" borderId="0" xfId="0" applyFont="1" applyAlignment="1">
      <alignment/>
    </xf>
    <xf numFmtId="0" fontId="25" fillId="0" borderId="0" xfId="53" applyFont="1">
      <alignment/>
      <protection/>
    </xf>
    <xf numFmtId="164" fontId="25" fillId="0" borderId="0" xfId="53" applyNumberFormat="1" applyFont="1">
      <alignment/>
      <protection/>
    </xf>
    <xf numFmtId="0" fontId="25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165" fontId="24" fillId="0" borderId="10" xfId="0" applyNumberFormat="1" applyFont="1" applyBorder="1" applyAlignment="1">
      <alignment horizontal="center"/>
    </xf>
    <xf numFmtId="0" fontId="25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167" fontId="24" fillId="0" borderId="0" xfId="0" applyNumberFormat="1" applyFont="1" applyBorder="1" applyAlignment="1">
      <alignment horizontal="center"/>
    </xf>
    <xf numFmtId="0" fontId="24" fillId="0" borderId="0" xfId="0" applyFont="1" applyAlignment="1">
      <alignment horizontal="left"/>
    </xf>
    <xf numFmtId="0" fontId="25" fillId="0" borderId="11" xfId="53" applyFont="1" applyBorder="1">
      <alignment/>
      <protection/>
    </xf>
    <xf numFmtId="0" fontId="25" fillId="0" borderId="0" xfId="53" applyFont="1" applyBorder="1">
      <alignment/>
      <protection/>
    </xf>
    <xf numFmtId="0" fontId="23" fillId="0" borderId="12" xfId="53" applyFont="1" applyBorder="1">
      <alignment/>
      <protection/>
    </xf>
    <xf numFmtId="0" fontId="25" fillId="0" borderId="13" xfId="53" applyFont="1" applyBorder="1">
      <alignment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8" fontId="28" fillId="0" borderId="16" xfId="0" applyNumberFormat="1" applyFont="1" applyBorder="1" applyAlignment="1">
      <alignment horizontal="center"/>
    </xf>
    <xf numFmtId="0" fontId="25" fillId="24" borderId="10" xfId="0" applyFont="1" applyFill="1" applyBorder="1" applyAlignment="1">
      <alignment horizontal="center"/>
    </xf>
    <xf numFmtId="0" fontId="27" fillId="24" borderId="16" xfId="55" applyFont="1" applyFill="1" applyBorder="1" applyAlignment="1">
      <alignment horizontal="center" wrapText="1"/>
      <protection/>
    </xf>
    <xf numFmtId="0" fontId="22" fillId="0" borderId="16" xfId="54" applyFont="1" applyBorder="1">
      <alignment/>
      <protection/>
    </xf>
    <xf numFmtId="0" fontId="30" fillId="0" borderId="16" xfId="54" applyFont="1" applyBorder="1" applyAlignment="1">
      <alignment horizontal="center"/>
      <protection/>
    </xf>
    <xf numFmtId="0" fontId="1" fillId="0" borderId="16" xfId="54" applyFont="1" applyBorder="1" applyAlignment="1">
      <alignment horizontal="left"/>
      <protection/>
    </xf>
    <xf numFmtId="0" fontId="23" fillId="0" borderId="0" xfId="53" applyFont="1" applyAlignment="1">
      <alignment horizontal="right"/>
      <protection/>
    </xf>
    <xf numFmtId="0" fontId="25" fillId="0" borderId="0" xfId="53" applyFont="1" applyAlignment="1">
      <alignment horizontal="right"/>
      <protection/>
    </xf>
    <xf numFmtId="0" fontId="31" fillId="24" borderId="10" xfId="0" applyFont="1" applyFill="1" applyBorder="1" applyAlignment="1">
      <alignment horizontal="center" wrapText="1"/>
    </xf>
    <xf numFmtId="0" fontId="22" fillId="0" borderId="0" xfId="54" applyFont="1" applyBorder="1">
      <alignment/>
      <protection/>
    </xf>
    <xf numFmtId="0" fontId="30" fillId="0" borderId="0" xfId="54" applyFont="1" applyBorder="1" applyAlignment="1">
      <alignment horizontal="center"/>
      <protection/>
    </xf>
    <xf numFmtId="0" fontId="1" fillId="0" borderId="0" xfId="54" applyFont="1" applyBorder="1" applyAlignment="1">
      <alignment horizontal="left"/>
      <protection/>
    </xf>
    <xf numFmtId="0" fontId="25" fillId="0" borderId="0" xfId="0" applyFont="1" applyBorder="1" applyAlignment="1">
      <alignment horizontal="center"/>
    </xf>
    <xf numFmtId="165" fontId="24" fillId="0" borderId="0" xfId="0" applyNumberFormat="1" applyFont="1" applyBorder="1" applyAlignment="1">
      <alignment horizontal="center"/>
    </xf>
    <xf numFmtId="168" fontId="28" fillId="0" borderId="0" xfId="0" applyNumberFormat="1" applyFont="1" applyBorder="1" applyAlignment="1">
      <alignment horizontal="center"/>
    </xf>
    <xf numFmtId="166" fontId="24" fillId="0" borderId="10" xfId="0" applyNumberFormat="1" applyFont="1" applyBorder="1" applyAlignment="1">
      <alignment horizontal="center"/>
    </xf>
    <xf numFmtId="169" fontId="24" fillId="0" borderId="10" xfId="0" applyNumberFormat="1" applyFont="1" applyBorder="1" applyAlignment="1">
      <alignment horizontal="center"/>
    </xf>
    <xf numFmtId="0" fontId="24" fillId="0" borderId="16" xfId="0" applyFont="1" applyBorder="1" applyAlignment="1">
      <alignment/>
    </xf>
    <xf numFmtId="0" fontId="24" fillId="0" borderId="16" xfId="0" applyFont="1" applyBorder="1" applyAlignment="1">
      <alignment horizontal="center"/>
    </xf>
    <xf numFmtId="21" fontId="24" fillId="0" borderId="10" xfId="0" applyNumberFormat="1" applyFont="1" applyBorder="1" applyAlignment="1">
      <alignment horizontal="center"/>
    </xf>
    <xf numFmtId="0" fontId="22" fillId="0" borderId="17" xfId="54" applyFont="1" applyBorder="1">
      <alignment/>
      <protection/>
    </xf>
    <xf numFmtId="0" fontId="30" fillId="0" borderId="17" xfId="54" applyFont="1" applyBorder="1" applyAlignment="1">
      <alignment horizontal="center"/>
      <protection/>
    </xf>
    <xf numFmtId="0" fontId="1" fillId="0" borderId="17" xfId="54" applyFont="1" applyBorder="1" applyAlignment="1">
      <alignment horizontal="left"/>
      <protection/>
    </xf>
    <xf numFmtId="0" fontId="25" fillId="0" borderId="18" xfId="0" applyFont="1" applyBorder="1" applyAlignment="1">
      <alignment horizontal="center"/>
    </xf>
    <xf numFmtId="169" fontId="24" fillId="0" borderId="18" xfId="0" applyNumberFormat="1" applyFont="1" applyBorder="1" applyAlignment="1">
      <alignment horizontal="center"/>
    </xf>
    <xf numFmtId="168" fontId="28" fillId="0" borderId="17" xfId="0" applyNumberFormat="1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169" fontId="24" fillId="0" borderId="16" xfId="0" applyNumberFormat="1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166" fontId="24" fillId="0" borderId="16" xfId="0" applyNumberFormat="1" applyFont="1" applyBorder="1" applyAlignment="1">
      <alignment horizontal="center"/>
    </xf>
    <xf numFmtId="166" fontId="24" fillId="0" borderId="0" xfId="0" applyNumberFormat="1" applyFont="1" applyBorder="1" applyAlignment="1">
      <alignment horizontal="center"/>
    </xf>
    <xf numFmtId="169" fontId="24" fillId="0" borderId="0" xfId="0" applyNumberFormat="1" applyFont="1" applyBorder="1" applyAlignment="1">
      <alignment horizontal="center"/>
    </xf>
    <xf numFmtId="168" fontId="28" fillId="0" borderId="0" xfId="0" applyNumberFormat="1" applyFont="1" applyFill="1" applyBorder="1" applyAlignment="1">
      <alignment horizontal="center"/>
    </xf>
    <xf numFmtId="166" fontId="24" fillId="0" borderId="18" xfId="0" applyNumberFormat="1" applyFont="1" applyBorder="1" applyAlignment="1">
      <alignment horizontal="center"/>
    </xf>
    <xf numFmtId="0" fontId="25" fillId="0" borderId="19" xfId="53" applyFont="1" applyBorder="1" applyAlignment="1">
      <alignment horizontal="center"/>
      <protection/>
    </xf>
    <xf numFmtId="0" fontId="25" fillId="0" borderId="20" xfId="53" applyFont="1" applyBorder="1" applyAlignment="1">
      <alignment horizontal="center"/>
      <protection/>
    </xf>
    <xf numFmtId="0" fontId="25" fillId="0" borderId="21" xfId="53" applyFont="1" applyBorder="1" applyAlignment="1">
      <alignment horizontal="center"/>
      <protection/>
    </xf>
    <xf numFmtId="0" fontId="25" fillId="0" borderId="11" xfId="53" applyFont="1" applyBorder="1" applyAlignment="1">
      <alignment horizontal="center"/>
      <protection/>
    </xf>
    <xf numFmtId="0" fontId="25" fillId="0" borderId="0" xfId="53" applyFont="1" applyBorder="1" applyAlignment="1">
      <alignment horizontal="center"/>
      <protection/>
    </xf>
    <xf numFmtId="0" fontId="25" fillId="0" borderId="14" xfId="53" applyFont="1" applyBorder="1" applyAlignment="1">
      <alignment horizontal="center"/>
      <protection/>
    </xf>
    <xf numFmtId="0" fontId="29" fillId="0" borderId="11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14" xfId="0" applyFont="1" applyBorder="1" applyAlignment="1">
      <alignment horizontal="center"/>
    </xf>
    <xf numFmtId="0" fontId="32" fillId="0" borderId="11" xfId="53" applyFont="1" applyBorder="1" applyAlignment="1">
      <alignment horizontal="center"/>
      <protection/>
    </xf>
    <xf numFmtId="0" fontId="32" fillId="0" borderId="0" xfId="53" applyFont="1" applyBorder="1" applyAlignment="1">
      <alignment horizontal="center"/>
      <protection/>
    </xf>
    <xf numFmtId="0" fontId="32" fillId="0" borderId="14" xfId="53" applyFont="1" applyBorder="1" applyAlignment="1">
      <alignment horizontal="center"/>
      <protection/>
    </xf>
    <xf numFmtId="0" fontId="23" fillId="0" borderId="0" xfId="53" applyFont="1" applyBorder="1" applyAlignment="1">
      <alignment horizontal="center"/>
      <protection/>
    </xf>
    <xf numFmtId="0" fontId="23" fillId="0" borderId="20" xfId="53" applyFont="1" applyBorder="1" applyAlignment="1">
      <alignment horizontal="center"/>
      <protection/>
    </xf>
    <xf numFmtId="0" fontId="25" fillId="25" borderId="10" xfId="0" applyFont="1" applyFill="1" applyBorder="1" applyAlignment="1">
      <alignment horizontal="center"/>
    </xf>
    <xf numFmtId="0" fontId="25" fillId="25" borderId="10" xfId="0" applyFont="1" applyFill="1" applyBorder="1" applyAlignment="1">
      <alignment horizontal="center" wrapText="1"/>
    </xf>
    <xf numFmtId="0" fontId="27" fillId="25" borderId="16" xfId="55" applyFont="1" applyFill="1" applyBorder="1" applyAlignment="1">
      <alignment horizontal="center" wrapText="1"/>
      <protection/>
    </xf>
    <xf numFmtId="0" fontId="31" fillId="25" borderId="10" xfId="0" applyFont="1" applyFill="1" applyBorder="1" applyAlignment="1">
      <alignment horizontal="center" wrapText="1"/>
    </xf>
    <xf numFmtId="168" fontId="28" fillId="0" borderId="22" xfId="0" applyNumberFormat="1" applyFont="1" applyBorder="1" applyAlignment="1">
      <alignment horizontal="center"/>
    </xf>
    <xf numFmtId="165" fontId="24" fillId="0" borderId="18" xfId="0" applyNumberFormat="1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165" fontId="24" fillId="0" borderId="17" xfId="0" applyNumberFormat="1" applyFont="1" applyBorder="1" applyAlignment="1">
      <alignment horizontal="center"/>
    </xf>
    <xf numFmtId="165" fontId="24" fillId="0" borderId="16" xfId="0" applyNumberFormat="1" applyFont="1" applyBorder="1" applyAlignment="1">
      <alignment horizontal="center"/>
    </xf>
    <xf numFmtId="165" fontId="25" fillId="0" borderId="18" xfId="0" applyNumberFormat="1" applyFont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3"/>
  <sheetViews>
    <sheetView zoomScalePageLayoutView="0" workbookViewId="0" topLeftCell="A1">
      <selection activeCell="B50" sqref="B50"/>
    </sheetView>
  </sheetViews>
  <sheetFormatPr defaultColWidth="9.140625" defaultRowHeight="15"/>
  <cols>
    <col min="1" max="1" width="8.57421875" style="0" customWidth="1"/>
    <col min="2" max="2" width="26.00390625" style="0" customWidth="1"/>
    <col min="3" max="3" width="10.421875" style="0" customWidth="1"/>
    <col min="4" max="4" width="17.421875" style="0" customWidth="1"/>
    <col min="5" max="5" width="8.00390625" style="0" customWidth="1"/>
    <col min="6" max="6" width="14.28125" style="0" customWidth="1"/>
    <col min="7" max="7" width="9.8515625" style="0" customWidth="1"/>
  </cols>
  <sheetData>
    <row r="1" spans="1:7" ht="15" customHeight="1">
      <c r="A1" s="66" t="s">
        <v>68</v>
      </c>
      <c r="B1" s="67"/>
      <c r="C1" s="67"/>
      <c r="D1" s="67"/>
      <c r="E1" s="67"/>
      <c r="F1" s="67"/>
      <c r="G1" s="68"/>
    </row>
    <row r="2" spans="1:7" ht="13.5" customHeight="1">
      <c r="A2" s="69" t="s">
        <v>13</v>
      </c>
      <c r="B2" s="70"/>
      <c r="C2" s="70"/>
      <c r="D2" s="70"/>
      <c r="E2" s="70"/>
      <c r="F2" s="70"/>
      <c r="G2" s="71"/>
    </row>
    <row r="3" spans="1:7" ht="9" customHeight="1">
      <c r="A3" s="26"/>
      <c r="B3" s="27"/>
      <c r="C3" s="27"/>
      <c r="D3" s="27"/>
      <c r="E3" s="27"/>
      <c r="F3" s="27"/>
      <c r="G3" s="30"/>
    </row>
    <row r="4" spans="1:7" ht="14.25" customHeight="1">
      <c r="A4" s="72" t="s">
        <v>69</v>
      </c>
      <c r="B4" s="73"/>
      <c r="C4" s="73"/>
      <c r="D4" s="73"/>
      <c r="E4" s="73"/>
      <c r="F4" s="73"/>
      <c r="G4" s="74"/>
    </row>
    <row r="5" spans="1:7" ht="17.25" customHeight="1">
      <c r="A5" s="75" t="s">
        <v>14</v>
      </c>
      <c r="B5" s="76"/>
      <c r="C5" s="76"/>
      <c r="D5" s="76"/>
      <c r="E5" s="76"/>
      <c r="F5" s="76"/>
      <c r="G5" s="77"/>
    </row>
    <row r="6" spans="1:7" ht="17.25" customHeight="1">
      <c r="A6" s="75" t="s">
        <v>70</v>
      </c>
      <c r="B6" s="76"/>
      <c r="C6" s="76"/>
      <c r="D6" s="76"/>
      <c r="E6" s="76"/>
      <c r="F6" s="76"/>
      <c r="G6" s="77"/>
    </row>
    <row r="7" spans="1:7" ht="9" customHeight="1" thickBot="1">
      <c r="A7" s="28"/>
      <c r="B7" s="29"/>
      <c r="C7" s="29"/>
      <c r="D7" s="29"/>
      <c r="E7" s="29"/>
      <c r="F7" s="29"/>
      <c r="G7" s="31"/>
    </row>
    <row r="8" spans="1:7" ht="15.75">
      <c r="A8" s="79" t="s">
        <v>25</v>
      </c>
      <c r="B8" s="79"/>
      <c r="C8" s="79"/>
      <c r="D8" s="79"/>
      <c r="E8" s="79"/>
      <c r="F8" s="79"/>
      <c r="G8" s="79"/>
    </row>
    <row r="9" spans="1:7" ht="15.75">
      <c r="A9" s="78" t="s">
        <v>24</v>
      </c>
      <c r="B9" s="78"/>
      <c r="C9" s="78"/>
      <c r="D9" s="78"/>
      <c r="E9" s="78"/>
      <c r="F9" s="78"/>
      <c r="G9" s="78"/>
    </row>
    <row r="10" spans="1:6" ht="13.5" customHeight="1">
      <c r="A10" s="8"/>
      <c r="B10" s="8"/>
      <c r="C10" s="8"/>
      <c r="D10" s="8"/>
      <c r="E10" s="8"/>
      <c r="F10" s="8"/>
    </row>
    <row r="11" spans="1:7" ht="15.75">
      <c r="A11" s="1" t="s">
        <v>15</v>
      </c>
      <c r="B11" s="7"/>
      <c r="C11" s="9"/>
      <c r="D11" s="9"/>
      <c r="E11" s="9"/>
      <c r="G11" s="38" t="s">
        <v>71</v>
      </c>
    </row>
    <row r="12" spans="1:7" ht="15.75">
      <c r="A12" s="9" t="s">
        <v>0</v>
      </c>
      <c r="B12" s="9"/>
      <c r="C12" s="10" t="s">
        <v>44</v>
      </c>
      <c r="D12" s="9" t="s">
        <v>10</v>
      </c>
      <c r="E12" s="9"/>
      <c r="G12" s="39" t="s">
        <v>233</v>
      </c>
    </row>
    <row r="13" spans="1:7" ht="15.75">
      <c r="A13" s="9" t="s">
        <v>1</v>
      </c>
      <c r="B13" s="9"/>
      <c r="C13" s="10" t="s">
        <v>63</v>
      </c>
      <c r="D13" s="9"/>
      <c r="E13" s="9"/>
      <c r="G13" s="39"/>
    </row>
    <row r="14" spans="1:6" ht="15.75">
      <c r="A14" s="9"/>
      <c r="B14" s="9"/>
      <c r="C14" s="9"/>
      <c r="D14" s="9"/>
      <c r="E14" s="9"/>
      <c r="F14" s="9"/>
    </row>
    <row r="15" spans="1:6" ht="15.75">
      <c r="A15" s="11"/>
      <c r="B15" s="12" t="s">
        <v>17</v>
      </c>
      <c r="C15" s="11"/>
      <c r="D15" s="8"/>
      <c r="E15" s="13"/>
      <c r="F15" s="14" t="s">
        <v>19</v>
      </c>
    </row>
    <row r="16" spans="1:7" ht="31.5">
      <c r="A16" s="80" t="s">
        <v>64</v>
      </c>
      <c r="B16" s="80" t="s">
        <v>2</v>
      </c>
      <c r="C16" s="80" t="s">
        <v>3</v>
      </c>
      <c r="D16" s="81" t="s">
        <v>20</v>
      </c>
      <c r="E16" s="80" t="s">
        <v>4</v>
      </c>
      <c r="F16" s="80" t="s">
        <v>5</v>
      </c>
      <c r="G16" s="82" t="s">
        <v>9</v>
      </c>
    </row>
    <row r="17" spans="1:7" ht="15.75">
      <c r="A17" s="16">
        <v>1</v>
      </c>
      <c r="B17" s="35" t="s">
        <v>239</v>
      </c>
      <c r="C17" s="36">
        <v>2008</v>
      </c>
      <c r="D17" s="37" t="s">
        <v>240</v>
      </c>
      <c r="E17" s="15">
        <v>222</v>
      </c>
      <c r="F17" s="17">
        <v>0.0004498842592592592</v>
      </c>
      <c r="G17" s="32">
        <f aca="true" t="shared" si="0" ref="G17:G39">F17-$F$17</f>
        <v>0</v>
      </c>
    </row>
    <row r="18" spans="1:7" ht="15.75">
      <c r="A18" s="16">
        <v>2</v>
      </c>
      <c r="B18" s="35" t="s">
        <v>241</v>
      </c>
      <c r="C18" s="36">
        <v>2008</v>
      </c>
      <c r="D18" s="37" t="s">
        <v>240</v>
      </c>
      <c r="E18" s="15">
        <v>239</v>
      </c>
      <c r="F18" s="17">
        <v>0.0004571759259259259</v>
      </c>
      <c r="G18" s="32">
        <f t="shared" si="0"/>
        <v>7.291666666666731E-06</v>
      </c>
    </row>
    <row r="19" spans="1:7" ht="15.75">
      <c r="A19" s="16">
        <v>3</v>
      </c>
      <c r="B19" s="35" t="s">
        <v>242</v>
      </c>
      <c r="C19" s="36">
        <v>2008</v>
      </c>
      <c r="D19" s="37" t="s">
        <v>243</v>
      </c>
      <c r="E19" s="15">
        <v>232</v>
      </c>
      <c r="F19" s="17">
        <v>0.0004765046296296297</v>
      </c>
      <c r="G19" s="32">
        <f t="shared" si="0"/>
        <v>2.662037037037048E-05</v>
      </c>
    </row>
    <row r="20" spans="1:7" ht="15.75">
      <c r="A20" s="16">
        <v>4</v>
      </c>
      <c r="B20" s="35" t="s">
        <v>244</v>
      </c>
      <c r="C20" s="36">
        <v>2008</v>
      </c>
      <c r="D20" s="37" t="s">
        <v>245</v>
      </c>
      <c r="E20" s="15">
        <v>248</v>
      </c>
      <c r="F20" s="17">
        <v>0.0004810185185185185</v>
      </c>
      <c r="G20" s="32">
        <f t="shared" si="0"/>
        <v>3.113425925925929E-05</v>
      </c>
    </row>
    <row r="21" spans="1:7" ht="15.75">
      <c r="A21" s="16">
        <v>5</v>
      </c>
      <c r="B21" s="35" t="s">
        <v>246</v>
      </c>
      <c r="C21" s="36">
        <v>2007</v>
      </c>
      <c r="D21" s="37" t="s">
        <v>247</v>
      </c>
      <c r="E21" s="15">
        <v>218</v>
      </c>
      <c r="F21" s="17">
        <v>0.0004840277777777777</v>
      </c>
      <c r="G21" s="32">
        <f t="shared" si="0"/>
        <v>3.414351851851853E-05</v>
      </c>
    </row>
    <row r="22" spans="1:7" ht="15.75">
      <c r="A22" s="16">
        <v>6</v>
      </c>
      <c r="B22" s="35" t="s">
        <v>248</v>
      </c>
      <c r="C22" s="36">
        <v>2008</v>
      </c>
      <c r="D22" s="37" t="s">
        <v>240</v>
      </c>
      <c r="E22" s="15">
        <v>229</v>
      </c>
      <c r="F22" s="17">
        <v>0.0004842592592592593</v>
      </c>
      <c r="G22" s="32">
        <f t="shared" si="0"/>
        <v>3.437500000000012E-05</v>
      </c>
    </row>
    <row r="23" spans="1:7" ht="15.75">
      <c r="A23" s="16">
        <v>7</v>
      </c>
      <c r="B23" s="35" t="s">
        <v>249</v>
      </c>
      <c r="C23" s="36">
        <v>2008</v>
      </c>
      <c r="D23" s="37" t="s">
        <v>243</v>
      </c>
      <c r="E23" s="15">
        <v>201</v>
      </c>
      <c r="F23" s="17">
        <v>0.0004966435185185185</v>
      </c>
      <c r="G23" s="32">
        <f t="shared" si="0"/>
        <v>4.6759259259259356E-05</v>
      </c>
    </row>
    <row r="24" spans="1:7" ht="15.75">
      <c r="A24" s="16">
        <v>8</v>
      </c>
      <c r="B24" s="35" t="s">
        <v>250</v>
      </c>
      <c r="C24" s="36">
        <v>2008</v>
      </c>
      <c r="D24" s="37" t="s">
        <v>251</v>
      </c>
      <c r="E24" s="15">
        <v>204</v>
      </c>
      <c r="F24" s="17">
        <v>0.0005034722222222222</v>
      </c>
      <c r="G24" s="32">
        <f t="shared" si="0"/>
        <v>5.358796296296302E-05</v>
      </c>
    </row>
    <row r="25" spans="1:7" ht="15.75">
      <c r="A25" s="16">
        <v>9</v>
      </c>
      <c r="B25" s="35" t="s">
        <v>252</v>
      </c>
      <c r="C25" s="36">
        <v>2008</v>
      </c>
      <c r="D25" s="37" t="s">
        <v>245</v>
      </c>
      <c r="E25" s="15">
        <v>214</v>
      </c>
      <c r="F25" s="17">
        <v>0.0005113425925925925</v>
      </c>
      <c r="G25" s="32">
        <f t="shared" si="0"/>
        <v>6.145833333333334E-05</v>
      </c>
    </row>
    <row r="26" spans="1:7" ht="15.75">
      <c r="A26" s="16">
        <v>10</v>
      </c>
      <c r="B26" s="35" t="s">
        <v>253</v>
      </c>
      <c r="C26" s="36"/>
      <c r="D26" s="37"/>
      <c r="E26" s="15">
        <v>246</v>
      </c>
      <c r="F26" s="17">
        <v>0.0005143518518518518</v>
      </c>
      <c r="G26" s="32">
        <f t="shared" si="0"/>
        <v>6.446759259259258E-05</v>
      </c>
    </row>
    <row r="27" spans="1:7" ht="15.75">
      <c r="A27" s="16">
        <v>11</v>
      </c>
      <c r="B27" s="35" t="s">
        <v>254</v>
      </c>
      <c r="C27" s="36">
        <v>2008</v>
      </c>
      <c r="D27" s="37" t="s">
        <v>243</v>
      </c>
      <c r="E27" s="15">
        <v>231</v>
      </c>
      <c r="F27" s="17">
        <v>0.000518287037037037</v>
      </c>
      <c r="G27" s="32">
        <f t="shared" si="0"/>
        <v>6.840277777777785E-05</v>
      </c>
    </row>
    <row r="28" spans="1:7" ht="15.75">
      <c r="A28" s="16">
        <v>12</v>
      </c>
      <c r="B28" s="35" t="s">
        <v>255</v>
      </c>
      <c r="C28" s="36">
        <v>2008</v>
      </c>
      <c r="D28" s="37" t="s">
        <v>256</v>
      </c>
      <c r="E28" s="15">
        <v>213</v>
      </c>
      <c r="F28" s="17">
        <v>0.0005405092592592593</v>
      </c>
      <c r="G28" s="32">
        <f t="shared" si="0"/>
        <v>9.062500000000016E-05</v>
      </c>
    </row>
    <row r="29" spans="1:7" ht="15.75">
      <c r="A29" s="16">
        <v>13</v>
      </c>
      <c r="B29" s="35" t="s">
        <v>257</v>
      </c>
      <c r="C29" s="36">
        <v>2009</v>
      </c>
      <c r="D29" s="37" t="s">
        <v>258</v>
      </c>
      <c r="E29" s="15">
        <v>221</v>
      </c>
      <c r="F29" s="17">
        <v>0.0005533564814814815</v>
      </c>
      <c r="G29" s="32">
        <f t="shared" si="0"/>
        <v>0.0001034722222222223</v>
      </c>
    </row>
    <row r="30" spans="1:7" ht="15.75">
      <c r="A30" s="16">
        <v>14</v>
      </c>
      <c r="B30" s="35" t="s">
        <v>259</v>
      </c>
      <c r="C30" s="36">
        <v>2008</v>
      </c>
      <c r="D30" s="37" t="s">
        <v>260</v>
      </c>
      <c r="E30" s="15">
        <v>244</v>
      </c>
      <c r="F30" s="17">
        <v>0.0005539351851851852</v>
      </c>
      <c r="G30" s="32">
        <f t="shared" si="0"/>
        <v>0.000104050925925926</v>
      </c>
    </row>
    <row r="31" spans="1:7" ht="15.75">
      <c r="A31" s="16">
        <v>15</v>
      </c>
      <c r="B31" s="35" t="s">
        <v>261</v>
      </c>
      <c r="C31" s="36">
        <v>2009</v>
      </c>
      <c r="D31" s="37" t="s">
        <v>245</v>
      </c>
      <c r="E31" s="15">
        <v>216</v>
      </c>
      <c r="F31" s="17">
        <v>0.000584837962962963</v>
      </c>
      <c r="G31" s="32">
        <f t="shared" si="0"/>
        <v>0.0001349537037037038</v>
      </c>
    </row>
    <row r="32" spans="1:7" ht="15.75">
      <c r="A32" s="16">
        <v>16</v>
      </c>
      <c r="B32" s="35" t="s">
        <v>262</v>
      </c>
      <c r="C32" s="36"/>
      <c r="D32" s="37"/>
      <c r="E32" s="15">
        <v>219</v>
      </c>
      <c r="F32" s="17">
        <v>0.0005851851851851852</v>
      </c>
      <c r="G32" s="32">
        <f t="shared" si="0"/>
        <v>0.00013530092592592603</v>
      </c>
    </row>
    <row r="33" spans="1:7" ht="15.75">
      <c r="A33" s="16">
        <v>17</v>
      </c>
      <c r="B33" s="35" t="s">
        <v>263</v>
      </c>
      <c r="C33" s="36">
        <v>2009</v>
      </c>
      <c r="D33" s="37" t="s">
        <v>264</v>
      </c>
      <c r="E33" s="15">
        <v>227</v>
      </c>
      <c r="F33" s="17">
        <v>0.000591087962962963</v>
      </c>
      <c r="G33" s="32">
        <f t="shared" si="0"/>
        <v>0.00014120370370370377</v>
      </c>
    </row>
    <row r="34" spans="1:7" ht="15.75">
      <c r="A34" s="16">
        <v>18</v>
      </c>
      <c r="B34" s="35" t="s">
        <v>265</v>
      </c>
      <c r="C34" s="36">
        <v>2008</v>
      </c>
      <c r="D34" s="37" t="s">
        <v>245</v>
      </c>
      <c r="E34" s="15">
        <v>228</v>
      </c>
      <c r="F34" s="17">
        <v>0.0006028935185185186</v>
      </c>
      <c r="G34" s="32">
        <f t="shared" si="0"/>
        <v>0.00015300925925925936</v>
      </c>
    </row>
    <row r="35" spans="1:7" ht="15.75">
      <c r="A35" s="16">
        <v>19</v>
      </c>
      <c r="B35" s="35" t="s">
        <v>266</v>
      </c>
      <c r="C35" s="36">
        <v>2008</v>
      </c>
      <c r="D35" s="37" t="s">
        <v>251</v>
      </c>
      <c r="E35" s="15">
        <v>205</v>
      </c>
      <c r="F35" s="17">
        <v>0.0006075231481481482</v>
      </c>
      <c r="G35" s="32">
        <f t="shared" si="0"/>
        <v>0.00015763888888888897</v>
      </c>
    </row>
    <row r="36" spans="1:7" ht="15.75">
      <c r="A36" s="16">
        <v>20</v>
      </c>
      <c r="B36" s="35" t="s">
        <v>267</v>
      </c>
      <c r="C36" s="36">
        <v>2008</v>
      </c>
      <c r="D36" s="37" t="s">
        <v>240</v>
      </c>
      <c r="E36" s="15">
        <v>230</v>
      </c>
      <c r="F36" s="17">
        <v>0.0006309027777777778</v>
      </c>
      <c r="G36" s="32">
        <f t="shared" si="0"/>
        <v>0.00018101851851851856</v>
      </c>
    </row>
    <row r="37" spans="1:7" ht="15.75">
      <c r="A37" s="16">
        <v>21</v>
      </c>
      <c r="B37" s="35" t="s">
        <v>268</v>
      </c>
      <c r="C37" s="36">
        <v>2009</v>
      </c>
      <c r="D37" s="37" t="s">
        <v>240</v>
      </c>
      <c r="E37" s="15">
        <v>234</v>
      </c>
      <c r="F37" s="17">
        <v>0.0006462962962962964</v>
      </c>
      <c r="G37" s="32">
        <f t="shared" si="0"/>
        <v>0.0001964120370370372</v>
      </c>
    </row>
    <row r="38" spans="1:7" ht="15.75">
      <c r="A38" s="16">
        <v>22</v>
      </c>
      <c r="B38" s="35" t="s">
        <v>269</v>
      </c>
      <c r="C38" s="36">
        <v>2008</v>
      </c>
      <c r="D38" s="37" t="s">
        <v>245</v>
      </c>
      <c r="E38" s="15">
        <v>249</v>
      </c>
      <c r="F38" s="17">
        <v>0.000667824074074074</v>
      </c>
      <c r="G38" s="32">
        <f t="shared" si="0"/>
        <v>0.00021793981481481485</v>
      </c>
    </row>
    <row r="39" spans="1:7" ht="15.75">
      <c r="A39" s="16">
        <v>23</v>
      </c>
      <c r="B39" s="35" t="s">
        <v>270</v>
      </c>
      <c r="C39" s="36">
        <v>2011</v>
      </c>
      <c r="D39" s="37" t="s">
        <v>243</v>
      </c>
      <c r="E39" s="15">
        <v>233</v>
      </c>
      <c r="F39" s="17">
        <v>0.0009133101851851851</v>
      </c>
      <c r="G39" s="32">
        <f t="shared" si="0"/>
        <v>0.0004634259259259259</v>
      </c>
    </row>
    <row r="40" spans="1:7" ht="15.75">
      <c r="A40" s="16">
        <v>24</v>
      </c>
      <c r="B40" s="35" t="s">
        <v>271</v>
      </c>
      <c r="C40" s="36">
        <v>2010</v>
      </c>
      <c r="D40" s="37" t="s">
        <v>251</v>
      </c>
      <c r="E40" s="15">
        <v>225</v>
      </c>
      <c r="F40" s="17">
        <v>0.0009202546296296295</v>
      </c>
      <c r="G40" s="32">
        <f>F40-$F$17</f>
        <v>0.0004703703703703703</v>
      </c>
    </row>
    <row r="41" spans="1:7" ht="15.75">
      <c r="A41" s="16" t="s">
        <v>236</v>
      </c>
      <c r="B41" s="35" t="s">
        <v>272</v>
      </c>
      <c r="C41" s="36">
        <v>2008</v>
      </c>
      <c r="D41" s="37" t="s">
        <v>251</v>
      </c>
      <c r="E41" s="15">
        <v>202</v>
      </c>
      <c r="F41" s="17"/>
      <c r="G41" s="32"/>
    </row>
    <row r="42" spans="1:7" ht="15.75">
      <c r="A42" s="16" t="s">
        <v>236</v>
      </c>
      <c r="B42" s="35" t="s">
        <v>273</v>
      </c>
      <c r="C42" s="36">
        <v>2008</v>
      </c>
      <c r="D42" s="37" t="s">
        <v>251</v>
      </c>
      <c r="E42" s="15">
        <v>203</v>
      </c>
      <c r="F42" s="17"/>
      <c r="G42" s="32"/>
    </row>
    <row r="43" spans="1:7" ht="15.75">
      <c r="A43" s="16" t="s">
        <v>236</v>
      </c>
      <c r="B43" s="35" t="s">
        <v>274</v>
      </c>
      <c r="C43" s="36">
        <v>2012</v>
      </c>
      <c r="D43" s="37"/>
      <c r="E43" s="15">
        <v>224</v>
      </c>
      <c r="F43" s="17"/>
      <c r="G43" s="32"/>
    </row>
    <row r="44" spans="1:7" ht="15.75">
      <c r="A44" s="16" t="s">
        <v>236</v>
      </c>
      <c r="B44" s="35" t="s">
        <v>250</v>
      </c>
      <c r="C44" s="36">
        <v>2007</v>
      </c>
      <c r="D44" s="37" t="s">
        <v>251</v>
      </c>
      <c r="E44" s="15">
        <v>240</v>
      </c>
      <c r="F44" s="17"/>
      <c r="G44" s="32"/>
    </row>
    <row r="45" spans="1:7" ht="15.75">
      <c r="A45" s="22"/>
      <c r="B45" s="41"/>
      <c r="C45" s="42"/>
      <c r="D45" s="43"/>
      <c r="E45" s="44"/>
      <c r="F45" s="45"/>
      <c r="G45" s="46"/>
    </row>
    <row r="46" spans="1:7" ht="15.75">
      <c r="A46" s="22"/>
      <c r="B46" s="41"/>
      <c r="C46" s="42"/>
      <c r="D46" s="43"/>
      <c r="E46" s="44"/>
      <c r="F46" s="45"/>
      <c r="G46" s="46"/>
    </row>
    <row r="47" spans="1:7" ht="15.75">
      <c r="A47" s="22"/>
      <c r="B47" s="41"/>
      <c r="C47" s="42"/>
      <c r="D47" s="43"/>
      <c r="E47" s="44"/>
      <c r="F47" s="45"/>
      <c r="G47" s="46"/>
    </row>
    <row r="48" spans="1:7" ht="15.75">
      <c r="A48" s="22"/>
      <c r="B48" s="41"/>
      <c r="C48" s="42"/>
      <c r="D48" s="43"/>
      <c r="E48" s="44"/>
      <c r="F48" s="45"/>
      <c r="G48" s="46"/>
    </row>
    <row r="49" spans="1:7" ht="15.75">
      <c r="A49" s="22"/>
      <c r="B49" s="41"/>
      <c r="C49" s="42"/>
      <c r="D49" s="43"/>
      <c r="E49" s="44"/>
      <c r="F49" s="45"/>
      <c r="G49" s="46"/>
    </row>
    <row r="50" spans="1:7" ht="15.75">
      <c r="A50" s="22"/>
      <c r="B50" s="41"/>
      <c r="C50" s="42"/>
      <c r="D50" s="43"/>
      <c r="E50" s="44"/>
      <c r="F50" s="45"/>
      <c r="G50" s="46"/>
    </row>
    <row r="51" spans="1:7" ht="15.75">
      <c r="A51" s="22"/>
      <c r="B51" s="41"/>
      <c r="C51" s="42"/>
      <c r="D51" s="43"/>
      <c r="E51" s="44"/>
      <c r="F51" s="45"/>
      <c r="G51" s="46"/>
    </row>
    <row r="52" spans="1:6" ht="15.75">
      <c r="A52" s="8"/>
      <c r="B52" s="19" t="s">
        <v>18</v>
      </c>
      <c r="C52" s="18"/>
      <c r="D52" s="8"/>
      <c r="E52" s="8"/>
      <c r="F52" s="20" t="s">
        <v>19</v>
      </c>
    </row>
    <row r="53" spans="1:7" ht="31.5">
      <c r="A53" s="80" t="s">
        <v>64</v>
      </c>
      <c r="B53" s="80" t="s">
        <v>2</v>
      </c>
      <c r="C53" s="80" t="s">
        <v>3</v>
      </c>
      <c r="D53" s="81" t="s">
        <v>20</v>
      </c>
      <c r="E53" s="80" t="s">
        <v>4</v>
      </c>
      <c r="F53" s="80" t="s">
        <v>5</v>
      </c>
      <c r="G53" s="82" t="s">
        <v>9</v>
      </c>
    </row>
    <row r="54" spans="1:7" ht="15.75">
      <c r="A54" s="16">
        <v>1</v>
      </c>
      <c r="B54" s="35" t="s">
        <v>275</v>
      </c>
      <c r="C54" s="36">
        <v>2008</v>
      </c>
      <c r="D54" s="37" t="s">
        <v>251</v>
      </c>
      <c r="E54" s="15">
        <v>211</v>
      </c>
      <c r="F54" s="17">
        <v>0.0004846064814814815</v>
      </c>
      <c r="G54" s="32">
        <f>F54-$F$54</f>
        <v>0</v>
      </c>
    </row>
    <row r="55" spans="1:7" ht="15.75">
      <c r="A55" s="16">
        <v>2</v>
      </c>
      <c r="B55" s="35" t="s">
        <v>276</v>
      </c>
      <c r="C55" s="36">
        <v>2009</v>
      </c>
      <c r="D55" s="37" t="s">
        <v>251</v>
      </c>
      <c r="E55" s="15">
        <v>208</v>
      </c>
      <c r="F55" s="17">
        <v>0.0004893518518518518</v>
      </c>
      <c r="G55" s="32">
        <f>F55-$F$54</f>
        <v>4.745370370370342E-06</v>
      </c>
    </row>
    <row r="56" spans="1:7" ht="15.75">
      <c r="A56" s="16">
        <v>3</v>
      </c>
      <c r="B56" s="35" t="s">
        <v>277</v>
      </c>
      <c r="C56" s="36">
        <v>2008</v>
      </c>
      <c r="D56" s="37" t="s">
        <v>245</v>
      </c>
      <c r="E56" s="15">
        <v>237</v>
      </c>
      <c r="F56" s="17">
        <v>0.0004910879629629629</v>
      </c>
      <c r="G56" s="32">
        <f>F56-$F$54</f>
        <v>6.481481481481442E-06</v>
      </c>
    </row>
    <row r="57" spans="1:7" ht="15.75">
      <c r="A57" s="16">
        <v>4</v>
      </c>
      <c r="B57" s="35" t="s">
        <v>278</v>
      </c>
      <c r="C57" s="36">
        <v>2008</v>
      </c>
      <c r="D57" s="37" t="s">
        <v>279</v>
      </c>
      <c r="E57" s="15">
        <v>241</v>
      </c>
      <c r="F57" s="17">
        <v>0.0004945601851851851</v>
      </c>
      <c r="G57" s="32">
        <f>F57-$F$54</f>
        <v>9.953703703703643E-06</v>
      </c>
    </row>
    <row r="58" spans="1:7" ht="15.75">
      <c r="A58" s="16">
        <v>5</v>
      </c>
      <c r="B58" s="35" t="s">
        <v>280</v>
      </c>
      <c r="C58" s="36">
        <v>2008</v>
      </c>
      <c r="D58" s="37" t="s">
        <v>240</v>
      </c>
      <c r="E58" s="15">
        <v>238</v>
      </c>
      <c r="F58" s="17">
        <v>0.0005077546296296296</v>
      </c>
      <c r="G58" s="32">
        <f>F58-$F$54</f>
        <v>2.3148148148148117E-05</v>
      </c>
    </row>
    <row r="59" spans="1:7" ht="15.75">
      <c r="A59" s="16">
        <v>6</v>
      </c>
      <c r="B59" s="35" t="s">
        <v>281</v>
      </c>
      <c r="C59" s="36">
        <v>2008</v>
      </c>
      <c r="D59" s="37" t="s">
        <v>282</v>
      </c>
      <c r="E59" s="15">
        <v>245</v>
      </c>
      <c r="F59" s="17">
        <v>0.0005116898148148148</v>
      </c>
      <c r="G59" s="32">
        <f aca="true" t="shared" si="1" ref="G59:G72">F59-$F$54</f>
        <v>2.7083333333333278E-05</v>
      </c>
    </row>
    <row r="60" spans="1:7" ht="15.75">
      <c r="A60" s="16">
        <v>7</v>
      </c>
      <c r="B60" s="35" t="s">
        <v>283</v>
      </c>
      <c r="C60" s="36">
        <v>2008</v>
      </c>
      <c r="D60" s="37" t="s">
        <v>279</v>
      </c>
      <c r="E60" s="15">
        <v>242</v>
      </c>
      <c r="F60" s="17">
        <v>0.0005121527777777778</v>
      </c>
      <c r="G60" s="32">
        <f t="shared" si="1"/>
        <v>2.7546296296296346E-05</v>
      </c>
    </row>
    <row r="61" spans="1:7" ht="15.75">
      <c r="A61" s="16">
        <v>8</v>
      </c>
      <c r="B61" s="35" t="s">
        <v>284</v>
      </c>
      <c r="C61" s="36">
        <v>2008</v>
      </c>
      <c r="D61" s="37" t="s">
        <v>251</v>
      </c>
      <c r="E61" s="15">
        <v>206</v>
      </c>
      <c r="F61" s="17">
        <v>0.0005221064814814815</v>
      </c>
      <c r="G61" s="32">
        <f t="shared" si="1"/>
        <v>3.749999999999999E-05</v>
      </c>
    </row>
    <row r="62" spans="1:7" ht="15.75">
      <c r="A62" s="16">
        <v>9</v>
      </c>
      <c r="B62" s="35" t="s">
        <v>285</v>
      </c>
      <c r="C62" s="36">
        <v>2008</v>
      </c>
      <c r="D62" s="37" t="s">
        <v>243</v>
      </c>
      <c r="E62" s="15">
        <v>236</v>
      </c>
      <c r="F62" s="17">
        <v>0.000524537037037037</v>
      </c>
      <c r="G62" s="32">
        <f t="shared" si="1"/>
        <v>3.993055555555553E-05</v>
      </c>
    </row>
    <row r="63" spans="1:7" ht="15.75">
      <c r="A63" s="16">
        <v>10</v>
      </c>
      <c r="B63" s="35" t="s">
        <v>286</v>
      </c>
      <c r="C63" s="36">
        <v>2008</v>
      </c>
      <c r="D63" s="37" t="s">
        <v>279</v>
      </c>
      <c r="E63" s="15">
        <v>243</v>
      </c>
      <c r="F63" s="17">
        <v>0.0005281250000000001</v>
      </c>
      <c r="G63" s="32">
        <f t="shared" si="1"/>
        <v>4.351851851851858E-05</v>
      </c>
    </row>
    <row r="64" spans="1:7" ht="15.75">
      <c r="A64" s="16">
        <v>11</v>
      </c>
      <c r="B64" s="35" t="s">
        <v>287</v>
      </c>
      <c r="C64" s="36">
        <v>2008</v>
      </c>
      <c r="D64" s="37" t="s">
        <v>243</v>
      </c>
      <c r="E64" s="15">
        <v>235</v>
      </c>
      <c r="F64" s="17">
        <v>0.000537037037037037</v>
      </c>
      <c r="G64" s="32">
        <f t="shared" si="1"/>
        <v>5.2430555555555564E-05</v>
      </c>
    </row>
    <row r="65" spans="1:8" ht="15.75">
      <c r="A65" s="16">
        <v>12</v>
      </c>
      <c r="B65" s="35" t="s">
        <v>288</v>
      </c>
      <c r="C65" s="36">
        <v>2009</v>
      </c>
      <c r="D65" s="37" t="s">
        <v>240</v>
      </c>
      <c r="E65" s="15">
        <v>250</v>
      </c>
      <c r="F65" s="17">
        <v>0.0005489583333333333</v>
      </c>
      <c r="G65" s="32">
        <f t="shared" si="1"/>
        <v>6.435185185185179E-05</v>
      </c>
      <c r="H65" s="2"/>
    </row>
    <row r="66" spans="1:8" ht="15.75">
      <c r="A66" s="16">
        <v>13</v>
      </c>
      <c r="B66" s="35" t="s">
        <v>289</v>
      </c>
      <c r="C66" s="36"/>
      <c r="D66" s="37"/>
      <c r="E66" s="15">
        <v>223</v>
      </c>
      <c r="F66" s="17">
        <v>0.0005607638888888889</v>
      </c>
      <c r="G66" s="32">
        <f t="shared" si="1"/>
        <v>7.615740740740738E-05</v>
      </c>
      <c r="H66" s="2"/>
    </row>
    <row r="67" spans="1:8" ht="15.75">
      <c r="A67" s="16">
        <v>14</v>
      </c>
      <c r="B67" s="35" t="s">
        <v>290</v>
      </c>
      <c r="C67" s="36">
        <v>2008</v>
      </c>
      <c r="D67" s="37" t="s">
        <v>251</v>
      </c>
      <c r="E67" s="15">
        <v>207</v>
      </c>
      <c r="F67" s="17">
        <v>0.0005663194444444445</v>
      </c>
      <c r="G67" s="32">
        <f t="shared" si="1"/>
        <v>8.171296296296301E-05</v>
      </c>
      <c r="H67" s="2"/>
    </row>
    <row r="68" spans="1:8" ht="15.75">
      <c r="A68" s="16">
        <v>15</v>
      </c>
      <c r="B68" s="35" t="s">
        <v>291</v>
      </c>
      <c r="C68" s="36">
        <v>2008</v>
      </c>
      <c r="D68" s="37" t="s">
        <v>251</v>
      </c>
      <c r="E68" s="15">
        <v>210</v>
      </c>
      <c r="F68" s="17">
        <v>0.0005796296296296297</v>
      </c>
      <c r="G68" s="32">
        <f t="shared" si="1"/>
        <v>9.502314814814822E-05</v>
      </c>
      <c r="H68" s="2"/>
    </row>
    <row r="69" spans="1:8" ht="15.75">
      <c r="A69" s="16">
        <v>16</v>
      </c>
      <c r="B69" s="35" t="s">
        <v>292</v>
      </c>
      <c r="C69" s="36">
        <v>2007</v>
      </c>
      <c r="D69" s="37" t="s">
        <v>240</v>
      </c>
      <c r="E69" s="15">
        <v>226</v>
      </c>
      <c r="F69" s="17">
        <v>0.0006186342592592593</v>
      </c>
      <c r="G69" s="32">
        <f t="shared" si="1"/>
        <v>0.00013402777777777783</v>
      </c>
      <c r="H69" s="2"/>
    </row>
    <row r="70" spans="1:8" ht="15.75">
      <c r="A70" s="16">
        <v>17</v>
      </c>
      <c r="B70" s="35" t="s">
        <v>293</v>
      </c>
      <c r="C70" s="36">
        <v>2009</v>
      </c>
      <c r="D70" s="37" t="s">
        <v>294</v>
      </c>
      <c r="E70" s="15">
        <v>217</v>
      </c>
      <c r="F70" s="17">
        <v>0.0006853009259259259</v>
      </c>
      <c r="G70" s="32">
        <f t="shared" si="1"/>
        <v>0.00020069444444444442</v>
      </c>
      <c r="H70" s="2"/>
    </row>
    <row r="71" spans="1:8" ht="15.75">
      <c r="A71" s="16">
        <v>18</v>
      </c>
      <c r="B71" s="35" t="s">
        <v>295</v>
      </c>
      <c r="C71" s="36">
        <v>2009</v>
      </c>
      <c r="D71" s="37" t="s">
        <v>243</v>
      </c>
      <c r="E71" s="15">
        <v>212</v>
      </c>
      <c r="F71" s="17">
        <v>0.0007410879629629629</v>
      </c>
      <c r="G71" s="32">
        <f t="shared" si="1"/>
        <v>0.00025648148148148145</v>
      </c>
      <c r="H71" s="2"/>
    </row>
    <row r="72" spans="1:8" ht="15.75">
      <c r="A72" s="16">
        <v>19</v>
      </c>
      <c r="B72" s="35" t="s">
        <v>296</v>
      </c>
      <c r="C72" s="36">
        <v>2008</v>
      </c>
      <c r="D72" s="37" t="s">
        <v>251</v>
      </c>
      <c r="E72" s="15">
        <v>209</v>
      </c>
      <c r="F72" s="17">
        <v>0.0007569444444444445</v>
      </c>
      <c r="G72" s="32">
        <f t="shared" si="1"/>
        <v>0.00027233796296296305</v>
      </c>
      <c r="H72" s="2"/>
    </row>
    <row r="73" spans="1:8" ht="15.75">
      <c r="A73" s="16" t="s">
        <v>236</v>
      </c>
      <c r="B73" s="35" t="s">
        <v>297</v>
      </c>
      <c r="C73" s="36">
        <v>2008</v>
      </c>
      <c r="D73" s="37" t="s">
        <v>282</v>
      </c>
      <c r="E73" s="15">
        <v>247</v>
      </c>
      <c r="F73" s="17">
        <v>0.0007638888888888889</v>
      </c>
      <c r="G73" s="32">
        <f>F73-$F$17</f>
        <v>0.00031400462962962974</v>
      </c>
      <c r="H73" s="2"/>
    </row>
    <row r="74" spans="1:8" ht="15.75">
      <c r="A74" s="16" t="s">
        <v>236</v>
      </c>
      <c r="B74" s="35" t="s">
        <v>298</v>
      </c>
      <c r="C74" s="36">
        <v>2012</v>
      </c>
      <c r="D74" s="37"/>
      <c r="E74" s="15">
        <v>215</v>
      </c>
      <c r="F74" s="17"/>
      <c r="G74" s="32"/>
      <c r="H74" s="2"/>
    </row>
    <row r="75" spans="1:8" ht="15.75">
      <c r="A75" s="8"/>
      <c r="B75" s="8"/>
      <c r="C75" s="8"/>
      <c r="D75" s="8"/>
      <c r="E75" s="8"/>
      <c r="F75" s="8"/>
      <c r="G75" s="2"/>
      <c r="H75" s="2"/>
    </row>
    <row r="76" spans="1:8" ht="15.75">
      <c r="A76" s="21"/>
      <c r="B76" s="13" t="s">
        <v>22</v>
      </c>
      <c r="C76" s="22"/>
      <c r="D76" s="22"/>
      <c r="E76" s="23" t="s">
        <v>21</v>
      </c>
      <c r="F76" s="24"/>
      <c r="H76" s="2"/>
    </row>
    <row r="77" spans="1:8" ht="15.75">
      <c r="A77" s="21"/>
      <c r="B77" s="13"/>
      <c r="C77" s="22"/>
      <c r="D77" s="22"/>
      <c r="E77" s="23"/>
      <c r="F77" s="24"/>
      <c r="H77" s="2"/>
    </row>
    <row r="78" spans="2:8" ht="15.75">
      <c r="B78" s="8" t="s">
        <v>23</v>
      </c>
      <c r="C78" s="8"/>
      <c r="D78" s="8"/>
      <c r="E78" s="25" t="s">
        <v>7</v>
      </c>
      <c r="F78" s="8"/>
      <c r="H78" s="2"/>
    </row>
    <row r="93" spans="1:6" ht="18.75">
      <c r="A93" s="3"/>
      <c r="B93" s="4"/>
      <c r="C93" s="3"/>
      <c r="D93" s="5"/>
      <c r="E93" s="6"/>
      <c r="F93" s="3"/>
    </row>
  </sheetData>
  <sheetProtection/>
  <mergeCells count="7">
    <mergeCell ref="A1:G1"/>
    <mergeCell ref="A2:G2"/>
    <mergeCell ref="A4:G4"/>
    <mergeCell ref="A5:G5"/>
    <mergeCell ref="A9:G9"/>
    <mergeCell ref="A8:G8"/>
    <mergeCell ref="A6:G6"/>
  </mergeCells>
  <printOptions/>
  <pageMargins left="0.31496062992125984" right="0.11811023622047245" top="0.3937007874015748" bottom="0.3937007874015748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7"/>
  <sheetViews>
    <sheetView tabSelected="1" zoomScalePageLayoutView="0" workbookViewId="0" topLeftCell="A106">
      <selection activeCell="I114" sqref="I114"/>
    </sheetView>
  </sheetViews>
  <sheetFormatPr defaultColWidth="9.140625" defaultRowHeight="15"/>
  <cols>
    <col min="1" max="1" width="10.28125" style="0" customWidth="1"/>
    <col min="2" max="2" width="24.28125" style="0" customWidth="1"/>
    <col min="3" max="3" width="11.8515625" style="0" customWidth="1"/>
    <col min="4" max="4" width="17.7109375" style="0" customWidth="1"/>
    <col min="5" max="5" width="7.28125" style="0" customWidth="1"/>
    <col min="6" max="6" width="10.140625" style="0" customWidth="1"/>
    <col min="7" max="7" width="14.140625" style="0" customWidth="1"/>
  </cols>
  <sheetData>
    <row r="1" spans="1:7" ht="15.75">
      <c r="A1" s="66" t="s">
        <v>68</v>
      </c>
      <c r="B1" s="67"/>
      <c r="C1" s="67"/>
      <c r="D1" s="67"/>
      <c r="E1" s="67"/>
      <c r="F1" s="67"/>
      <c r="G1" s="68"/>
    </row>
    <row r="2" spans="1:7" ht="15.75">
      <c r="A2" s="69" t="s">
        <v>13</v>
      </c>
      <c r="B2" s="70"/>
      <c r="C2" s="70"/>
      <c r="D2" s="70"/>
      <c r="E2" s="70"/>
      <c r="F2" s="70"/>
      <c r="G2" s="71"/>
    </row>
    <row r="3" spans="1:7" ht="11.25" customHeight="1">
      <c r="A3" s="26"/>
      <c r="B3" s="27"/>
      <c r="C3" s="27"/>
      <c r="D3" s="27"/>
      <c r="E3" s="27"/>
      <c r="F3" s="27"/>
      <c r="G3" s="30"/>
    </row>
    <row r="4" spans="1:7" ht="18.75">
      <c r="A4" s="72" t="s">
        <v>69</v>
      </c>
      <c r="B4" s="73"/>
      <c r="C4" s="73"/>
      <c r="D4" s="73"/>
      <c r="E4" s="73"/>
      <c r="F4" s="73"/>
      <c r="G4" s="74"/>
    </row>
    <row r="5" spans="1:7" ht="18.75">
      <c r="A5" s="75" t="s">
        <v>14</v>
      </c>
      <c r="B5" s="76"/>
      <c r="C5" s="76"/>
      <c r="D5" s="76"/>
      <c r="E5" s="76"/>
      <c r="F5" s="76"/>
      <c r="G5" s="77"/>
    </row>
    <row r="6" spans="1:7" ht="18.75">
      <c r="A6" s="75" t="s">
        <v>70</v>
      </c>
      <c r="B6" s="76"/>
      <c r="C6" s="76"/>
      <c r="D6" s="76"/>
      <c r="E6" s="76"/>
      <c r="F6" s="76"/>
      <c r="G6" s="77"/>
    </row>
    <row r="7" spans="1:7" ht="9.75" customHeight="1" thickBot="1">
      <c r="A7" s="28"/>
      <c r="B7" s="29"/>
      <c r="C7" s="29"/>
      <c r="D7" s="29"/>
      <c r="E7" s="29"/>
      <c r="F7" s="29"/>
      <c r="G7" s="31"/>
    </row>
    <row r="8" spans="1:7" ht="15.75">
      <c r="A8" s="79" t="s">
        <v>25</v>
      </c>
      <c r="B8" s="79"/>
      <c r="C8" s="79"/>
      <c r="D8" s="79"/>
      <c r="E8" s="79"/>
      <c r="F8" s="79"/>
      <c r="G8" s="79"/>
    </row>
    <row r="9" spans="1:7" ht="15.75">
      <c r="A9" s="78" t="s">
        <v>26</v>
      </c>
      <c r="B9" s="78"/>
      <c r="C9" s="78"/>
      <c r="D9" s="78"/>
      <c r="E9" s="78"/>
      <c r="F9" s="78"/>
      <c r="G9" s="78"/>
    </row>
    <row r="10" spans="1:6" ht="15.75">
      <c r="A10" s="8"/>
      <c r="B10" s="8"/>
      <c r="C10" s="8"/>
      <c r="D10" s="8"/>
      <c r="E10" s="8"/>
      <c r="F10" s="8"/>
    </row>
    <row r="11" spans="1:7" ht="15.75">
      <c r="A11" s="1" t="s">
        <v>15</v>
      </c>
      <c r="B11" s="7"/>
      <c r="C11" s="9"/>
      <c r="D11" s="9"/>
      <c r="E11" s="9"/>
      <c r="G11" s="38" t="s">
        <v>71</v>
      </c>
    </row>
    <row r="12" spans="1:7" ht="15.75">
      <c r="A12" s="9" t="s">
        <v>0</v>
      </c>
      <c r="B12" s="9"/>
      <c r="C12" s="10" t="s">
        <v>8</v>
      </c>
      <c r="D12" s="9" t="s">
        <v>10</v>
      </c>
      <c r="E12" s="9"/>
      <c r="G12" s="39" t="s">
        <v>233</v>
      </c>
    </row>
    <row r="13" spans="1:7" ht="15.75">
      <c r="A13" s="9" t="s">
        <v>1</v>
      </c>
      <c r="B13" s="9"/>
      <c r="C13" s="10" t="s">
        <v>12</v>
      </c>
      <c r="D13" s="9"/>
      <c r="E13" s="9"/>
      <c r="G13" s="39"/>
    </row>
    <row r="14" spans="1:6" ht="15.75">
      <c r="A14" s="9"/>
      <c r="B14" s="9"/>
      <c r="C14" s="9"/>
      <c r="D14" s="9"/>
      <c r="E14" s="9"/>
      <c r="F14" s="9"/>
    </row>
    <row r="15" spans="1:6" ht="15.75">
      <c r="A15" s="11"/>
      <c r="B15" s="12" t="s">
        <v>28</v>
      </c>
      <c r="C15" s="11"/>
      <c r="D15" s="13"/>
      <c r="E15" s="13"/>
      <c r="F15" s="14" t="s">
        <v>27</v>
      </c>
    </row>
    <row r="16" spans="1:7" ht="22.5" customHeight="1">
      <c r="A16" s="80" t="s">
        <v>64</v>
      </c>
      <c r="B16" s="80" t="s">
        <v>2</v>
      </c>
      <c r="C16" s="80" t="s">
        <v>299</v>
      </c>
      <c r="D16" s="83" t="s">
        <v>30</v>
      </c>
      <c r="E16" s="80" t="s">
        <v>4</v>
      </c>
      <c r="F16" s="80" t="s">
        <v>5</v>
      </c>
      <c r="G16" s="82" t="s">
        <v>9</v>
      </c>
    </row>
    <row r="17" spans="1:7" ht="15.75">
      <c r="A17" s="16">
        <v>1</v>
      </c>
      <c r="B17" s="35" t="s">
        <v>300</v>
      </c>
      <c r="C17" s="36">
        <v>2007</v>
      </c>
      <c r="D17" s="37" t="s">
        <v>301</v>
      </c>
      <c r="E17" s="15">
        <v>124</v>
      </c>
      <c r="F17" s="17">
        <v>2.61574074074074E-05</v>
      </c>
      <c r="G17" s="32">
        <f>F17-$F$17</f>
        <v>0</v>
      </c>
    </row>
    <row r="18" spans="1:7" ht="15.75">
      <c r="A18" s="16">
        <v>2</v>
      </c>
      <c r="B18" s="35" t="s">
        <v>302</v>
      </c>
      <c r="C18" s="36">
        <v>2007</v>
      </c>
      <c r="D18" s="37" t="s">
        <v>303</v>
      </c>
      <c r="E18" s="15">
        <v>113</v>
      </c>
      <c r="F18" s="17">
        <v>2.6273148148148152E-05</v>
      </c>
      <c r="G18" s="32">
        <f>F18-$F$17</f>
        <v>1.157407407407502E-07</v>
      </c>
    </row>
    <row r="19" spans="1:7" ht="15.75">
      <c r="A19" s="16">
        <v>3</v>
      </c>
      <c r="B19" s="35" t="s">
        <v>304</v>
      </c>
      <c r="C19" s="36">
        <v>2007</v>
      </c>
      <c r="D19" s="37" t="s">
        <v>50</v>
      </c>
      <c r="E19" s="15">
        <v>96</v>
      </c>
      <c r="F19" s="17">
        <v>2.6388888888888892E-05</v>
      </c>
      <c r="G19" s="32">
        <f>F19-$F$17</f>
        <v>2.3148148148149025E-07</v>
      </c>
    </row>
    <row r="20" spans="1:7" ht="15.75">
      <c r="A20" s="16">
        <v>4</v>
      </c>
      <c r="B20" s="35" t="s">
        <v>305</v>
      </c>
      <c r="C20" s="36">
        <v>2007</v>
      </c>
      <c r="D20" s="37" t="s">
        <v>303</v>
      </c>
      <c r="E20" s="15">
        <v>116</v>
      </c>
      <c r="F20" s="17">
        <v>2.6736111111111112E-05</v>
      </c>
      <c r="G20" s="32">
        <f aca="true" t="shared" si="0" ref="G20:G33">F20-$F$17</f>
        <v>5.787037037037104E-07</v>
      </c>
    </row>
    <row r="21" spans="1:7" ht="15.75">
      <c r="A21" s="16">
        <v>5</v>
      </c>
      <c r="B21" s="35" t="s">
        <v>306</v>
      </c>
      <c r="C21" s="36">
        <v>2007</v>
      </c>
      <c r="D21" s="37" t="s">
        <v>303</v>
      </c>
      <c r="E21" s="15">
        <v>115</v>
      </c>
      <c r="F21" s="17">
        <v>2.7199074074074076E-05</v>
      </c>
      <c r="G21" s="32">
        <f t="shared" si="0"/>
        <v>1.041666666666674E-06</v>
      </c>
    </row>
    <row r="22" spans="1:7" ht="15.75">
      <c r="A22" s="16">
        <v>6</v>
      </c>
      <c r="B22" s="35" t="s">
        <v>307</v>
      </c>
      <c r="C22" s="36">
        <v>2007</v>
      </c>
      <c r="D22" s="37" t="s">
        <v>308</v>
      </c>
      <c r="E22" s="15">
        <v>53</v>
      </c>
      <c r="F22" s="17">
        <v>2.7314814814814812E-05</v>
      </c>
      <c r="G22" s="32">
        <f t="shared" si="0"/>
        <v>1.1574074074074106E-06</v>
      </c>
    </row>
    <row r="23" spans="1:7" ht="15.75">
      <c r="A23" s="16">
        <v>7</v>
      </c>
      <c r="B23" s="35" t="s">
        <v>309</v>
      </c>
      <c r="C23" s="36">
        <v>2007</v>
      </c>
      <c r="D23" s="37" t="s">
        <v>240</v>
      </c>
      <c r="E23" s="15">
        <v>78</v>
      </c>
      <c r="F23" s="17">
        <v>2.8125000000000003E-05</v>
      </c>
      <c r="G23" s="32">
        <f t="shared" si="0"/>
        <v>1.967592592592601E-06</v>
      </c>
    </row>
    <row r="24" spans="1:7" ht="15.75">
      <c r="A24" s="16">
        <v>8</v>
      </c>
      <c r="B24" s="35" t="s">
        <v>310</v>
      </c>
      <c r="C24" s="36">
        <v>2006</v>
      </c>
      <c r="D24" s="37" t="s">
        <v>240</v>
      </c>
      <c r="E24" s="15">
        <v>79</v>
      </c>
      <c r="F24" s="17">
        <v>2.8240740740740736E-05</v>
      </c>
      <c r="G24" s="32">
        <f t="shared" si="0"/>
        <v>2.0833333333333343E-06</v>
      </c>
    </row>
    <row r="25" spans="1:7" ht="15.75">
      <c r="A25" s="16">
        <v>9</v>
      </c>
      <c r="B25" s="35" t="s">
        <v>311</v>
      </c>
      <c r="C25" s="36">
        <v>2008</v>
      </c>
      <c r="D25" s="37" t="s">
        <v>50</v>
      </c>
      <c r="E25" s="15">
        <v>44</v>
      </c>
      <c r="F25" s="17">
        <v>2.8472222222222223E-05</v>
      </c>
      <c r="G25" s="32">
        <f t="shared" si="0"/>
        <v>2.314814814814821E-06</v>
      </c>
    </row>
    <row r="26" spans="1:7" ht="15.75">
      <c r="A26" s="16">
        <v>10</v>
      </c>
      <c r="B26" s="35" t="s">
        <v>312</v>
      </c>
      <c r="C26" s="36">
        <v>2007</v>
      </c>
      <c r="D26" s="37" t="s">
        <v>240</v>
      </c>
      <c r="E26" s="15">
        <v>77</v>
      </c>
      <c r="F26" s="17">
        <v>2.8587962962962963E-05</v>
      </c>
      <c r="G26" s="32">
        <f t="shared" si="0"/>
        <v>2.430555555555561E-06</v>
      </c>
    </row>
    <row r="27" spans="1:7" ht="15.75">
      <c r="A27" s="16">
        <v>11</v>
      </c>
      <c r="B27" s="35" t="s">
        <v>313</v>
      </c>
      <c r="C27" s="36">
        <v>2007</v>
      </c>
      <c r="D27" s="37" t="s">
        <v>314</v>
      </c>
      <c r="E27" s="15">
        <v>32</v>
      </c>
      <c r="F27" s="17">
        <v>2.8935185185185183E-05</v>
      </c>
      <c r="G27" s="32">
        <f t="shared" si="0"/>
        <v>2.7777777777777813E-06</v>
      </c>
    </row>
    <row r="28" spans="1:7" ht="15.75">
      <c r="A28" s="16">
        <v>12</v>
      </c>
      <c r="B28" s="35" t="s">
        <v>315</v>
      </c>
      <c r="C28" s="36">
        <v>2007</v>
      </c>
      <c r="D28" s="37" t="s">
        <v>314</v>
      </c>
      <c r="E28" s="15">
        <v>31</v>
      </c>
      <c r="F28" s="17">
        <v>2.9398148148148146E-05</v>
      </c>
      <c r="G28" s="32">
        <f t="shared" si="0"/>
        <v>3.240740740740745E-06</v>
      </c>
    </row>
    <row r="29" spans="1:7" ht="15.75">
      <c r="A29" s="16">
        <v>13</v>
      </c>
      <c r="B29" s="35" t="s">
        <v>316</v>
      </c>
      <c r="C29" s="36">
        <v>2007</v>
      </c>
      <c r="D29" s="37" t="s">
        <v>314</v>
      </c>
      <c r="E29" s="15">
        <v>59</v>
      </c>
      <c r="F29" s="17">
        <v>2.9745370370370367E-05</v>
      </c>
      <c r="G29" s="32">
        <f t="shared" si="0"/>
        <v>3.587962962962965E-06</v>
      </c>
    </row>
    <row r="30" spans="1:7" ht="15.75">
      <c r="A30" s="16">
        <v>14</v>
      </c>
      <c r="B30" s="35" t="s">
        <v>317</v>
      </c>
      <c r="C30" s="36">
        <v>2007</v>
      </c>
      <c r="D30" s="37" t="s">
        <v>314</v>
      </c>
      <c r="E30" s="15">
        <v>60</v>
      </c>
      <c r="F30" s="17">
        <v>3.576388888888888E-05</v>
      </c>
      <c r="G30" s="32">
        <f t="shared" si="0"/>
        <v>9.606481481481481E-06</v>
      </c>
    </row>
    <row r="31" spans="1:7" ht="15.75">
      <c r="A31" s="16">
        <v>15</v>
      </c>
      <c r="B31" s="35" t="s">
        <v>318</v>
      </c>
      <c r="C31" s="36">
        <v>2007</v>
      </c>
      <c r="D31" s="37" t="s">
        <v>50</v>
      </c>
      <c r="E31" s="15">
        <v>142</v>
      </c>
      <c r="F31" s="17">
        <v>3.587962962962963E-05</v>
      </c>
      <c r="G31" s="32">
        <f t="shared" si="0"/>
        <v>9.722222222222228E-06</v>
      </c>
    </row>
    <row r="32" spans="1:7" ht="15.75">
      <c r="A32" s="16">
        <v>16</v>
      </c>
      <c r="B32" s="35" t="s">
        <v>319</v>
      </c>
      <c r="C32" s="36">
        <v>2007</v>
      </c>
      <c r="D32" s="37" t="s">
        <v>50</v>
      </c>
      <c r="E32" s="15">
        <v>138</v>
      </c>
      <c r="F32" s="17">
        <v>3.6111111111111116E-05</v>
      </c>
      <c r="G32" s="32">
        <f t="shared" si="0"/>
        <v>9.953703703703715E-06</v>
      </c>
    </row>
    <row r="33" spans="1:7" ht="15.75">
      <c r="A33" s="16">
        <v>17</v>
      </c>
      <c r="B33" s="35" t="s">
        <v>320</v>
      </c>
      <c r="C33" s="36">
        <v>2007</v>
      </c>
      <c r="D33" s="37" t="s">
        <v>301</v>
      </c>
      <c r="E33" s="15">
        <v>120</v>
      </c>
      <c r="F33" s="17">
        <v>3.6574074074074076E-05</v>
      </c>
      <c r="G33" s="32">
        <f t="shared" si="0"/>
        <v>1.0416666666666675E-05</v>
      </c>
    </row>
    <row r="34" spans="1:7" ht="15.75">
      <c r="A34" s="16"/>
      <c r="B34" s="35" t="s">
        <v>321</v>
      </c>
      <c r="C34" s="36">
        <v>2006</v>
      </c>
      <c r="D34" s="37" t="s">
        <v>314</v>
      </c>
      <c r="E34" s="15">
        <v>65</v>
      </c>
      <c r="F34" s="17"/>
      <c r="G34" s="32"/>
    </row>
    <row r="35" spans="1:7" ht="15.75">
      <c r="A35" s="22"/>
      <c r="B35" s="41"/>
      <c r="C35" s="42"/>
      <c r="D35" s="43"/>
      <c r="E35" s="44"/>
      <c r="F35" s="45"/>
      <c r="G35" s="46"/>
    </row>
    <row r="36" spans="1:6" ht="15.75">
      <c r="A36" s="8"/>
      <c r="B36" s="19" t="s">
        <v>29</v>
      </c>
      <c r="C36" s="18"/>
      <c r="D36" s="8"/>
      <c r="E36" s="8"/>
      <c r="F36" s="20" t="s">
        <v>27</v>
      </c>
    </row>
    <row r="37" spans="1:7" ht="23.25">
      <c r="A37" s="80" t="s">
        <v>64</v>
      </c>
      <c r="B37" s="80" t="s">
        <v>2</v>
      </c>
      <c r="C37" s="80" t="s">
        <v>299</v>
      </c>
      <c r="D37" s="83" t="s">
        <v>30</v>
      </c>
      <c r="E37" s="80" t="s">
        <v>4</v>
      </c>
      <c r="F37" s="80" t="s">
        <v>5</v>
      </c>
      <c r="G37" s="82" t="s">
        <v>9</v>
      </c>
    </row>
    <row r="38" spans="1:7" ht="15.75">
      <c r="A38" s="16">
        <v>1</v>
      </c>
      <c r="B38" s="35" t="s">
        <v>322</v>
      </c>
      <c r="C38" s="36">
        <v>2007</v>
      </c>
      <c r="D38" s="37" t="s">
        <v>314</v>
      </c>
      <c r="E38" s="15">
        <v>97</v>
      </c>
      <c r="F38" s="17">
        <v>2.7662037037037042E-05</v>
      </c>
      <c r="G38" s="32">
        <f>F38-$F$38</f>
        <v>0</v>
      </c>
    </row>
    <row r="39" spans="1:7" ht="15.75">
      <c r="A39" s="16">
        <v>2</v>
      </c>
      <c r="B39" s="35" t="s">
        <v>323</v>
      </c>
      <c r="C39" s="36">
        <v>2008</v>
      </c>
      <c r="D39" s="37" t="s">
        <v>240</v>
      </c>
      <c r="E39" s="15">
        <v>87</v>
      </c>
      <c r="F39" s="17">
        <v>2.9050925925925923E-05</v>
      </c>
      <c r="G39" s="32">
        <f aca="true" t="shared" si="1" ref="G39:G47">F39-$F$38</f>
        <v>1.3888888888888805E-06</v>
      </c>
    </row>
    <row r="40" spans="1:7" ht="15.75">
      <c r="A40" s="16" t="s">
        <v>469</v>
      </c>
      <c r="B40" s="35" t="s">
        <v>324</v>
      </c>
      <c r="C40" s="36">
        <v>2007</v>
      </c>
      <c r="D40" s="37" t="s">
        <v>240</v>
      </c>
      <c r="E40" s="15">
        <v>149</v>
      </c>
      <c r="F40" s="17">
        <v>2.928240740740741E-05</v>
      </c>
      <c r="G40" s="32">
        <f t="shared" si="1"/>
        <v>1.6203703703703673E-06</v>
      </c>
    </row>
    <row r="41" spans="1:7" ht="15.75">
      <c r="A41" s="16" t="s">
        <v>325</v>
      </c>
      <c r="B41" s="35" t="s">
        <v>326</v>
      </c>
      <c r="C41" s="36">
        <v>2006</v>
      </c>
      <c r="D41" s="37" t="s">
        <v>50</v>
      </c>
      <c r="E41" s="15">
        <v>68</v>
      </c>
      <c r="F41" s="17">
        <v>2.928240740740741E-05</v>
      </c>
      <c r="G41" s="32">
        <f t="shared" si="1"/>
        <v>1.6203703703703673E-06</v>
      </c>
    </row>
    <row r="42" spans="1:7" ht="15.75">
      <c r="A42" s="16">
        <v>5</v>
      </c>
      <c r="B42" s="35" t="s">
        <v>327</v>
      </c>
      <c r="C42" s="36">
        <v>2007</v>
      </c>
      <c r="D42" s="37" t="s">
        <v>50</v>
      </c>
      <c r="E42" s="15">
        <v>39</v>
      </c>
      <c r="F42" s="17">
        <v>2.9398148148148146E-05</v>
      </c>
      <c r="G42" s="32">
        <f t="shared" si="1"/>
        <v>1.736111111111104E-06</v>
      </c>
    </row>
    <row r="43" spans="1:7" ht="15.75">
      <c r="A43" s="16">
        <v>6</v>
      </c>
      <c r="B43" s="35" t="s">
        <v>328</v>
      </c>
      <c r="C43" s="36">
        <v>2007</v>
      </c>
      <c r="D43" s="37" t="s">
        <v>240</v>
      </c>
      <c r="E43" s="15">
        <v>33</v>
      </c>
      <c r="F43" s="17">
        <v>3.49537037037037E-05</v>
      </c>
      <c r="G43" s="32">
        <f t="shared" si="1"/>
        <v>7.29166666666666E-06</v>
      </c>
    </row>
    <row r="44" spans="1:7" ht="15.75">
      <c r="A44" s="16">
        <v>7</v>
      </c>
      <c r="B44" s="35" t="s">
        <v>329</v>
      </c>
      <c r="C44" s="36">
        <v>2007</v>
      </c>
      <c r="D44" s="37" t="s">
        <v>240</v>
      </c>
      <c r="E44" s="15">
        <v>75</v>
      </c>
      <c r="F44" s="17">
        <v>3.518518518518518E-05</v>
      </c>
      <c r="G44" s="32">
        <f t="shared" si="1"/>
        <v>7.52314814814814E-06</v>
      </c>
    </row>
    <row r="45" spans="1:7" ht="15.75">
      <c r="A45" s="16">
        <v>8</v>
      </c>
      <c r="B45" s="35" t="s">
        <v>330</v>
      </c>
      <c r="C45" s="36">
        <v>2007</v>
      </c>
      <c r="D45" s="37" t="s">
        <v>240</v>
      </c>
      <c r="E45" s="15">
        <v>66</v>
      </c>
      <c r="F45" s="17">
        <v>3.6921296296296297E-05</v>
      </c>
      <c r="G45" s="32">
        <f t="shared" si="1"/>
        <v>9.259259259259254E-06</v>
      </c>
    </row>
    <row r="46" spans="1:7" ht="15.75">
      <c r="A46" s="16">
        <v>9</v>
      </c>
      <c r="B46" s="35" t="s">
        <v>331</v>
      </c>
      <c r="C46" s="36">
        <v>2006</v>
      </c>
      <c r="D46" s="37" t="s">
        <v>50</v>
      </c>
      <c r="E46" s="15">
        <v>76</v>
      </c>
      <c r="F46" s="17">
        <v>3.7615740740740744E-05</v>
      </c>
      <c r="G46" s="32">
        <f t="shared" si="1"/>
        <v>9.953703703703701E-06</v>
      </c>
    </row>
    <row r="47" spans="1:7" ht="15.75">
      <c r="A47" s="16">
        <v>10</v>
      </c>
      <c r="B47" s="35" t="s">
        <v>332</v>
      </c>
      <c r="C47" s="36">
        <v>2007</v>
      </c>
      <c r="D47" s="37" t="s">
        <v>314</v>
      </c>
      <c r="E47" s="15">
        <v>61</v>
      </c>
      <c r="F47" s="17">
        <v>3.7962962962962964E-05</v>
      </c>
      <c r="G47" s="32">
        <f t="shared" si="1"/>
        <v>1.0300925925925921E-05</v>
      </c>
    </row>
    <row r="48" spans="1:7" ht="15.75">
      <c r="A48" s="22"/>
      <c r="B48" s="41"/>
      <c r="C48" s="42"/>
      <c r="D48" s="43"/>
      <c r="E48" s="44"/>
      <c r="F48" s="45"/>
      <c r="G48" s="46"/>
    </row>
    <row r="49" spans="1:7" ht="15.75">
      <c r="A49" s="22"/>
      <c r="B49" s="41"/>
      <c r="C49" s="42"/>
      <c r="D49" s="43"/>
      <c r="E49" s="44"/>
      <c r="F49" s="45"/>
      <c r="G49" s="46"/>
    </row>
    <row r="50" spans="1:7" ht="15.75">
      <c r="A50" s="22"/>
      <c r="B50" s="41"/>
      <c r="C50" s="42"/>
      <c r="D50" s="43"/>
      <c r="E50" s="44"/>
      <c r="F50" s="45"/>
      <c r="G50" s="46"/>
    </row>
    <row r="51" spans="1:7" ht="15.75">
      <c r="A51" s="22"/>
      <c r="B51" s="41"/>
      <c r="C51" s="42"/>
      <c r="D51" s="43"/>
      <c r="E51" s="44"/>
      <c r="F51" s="45"/>
      <c r="G51" s="46"/>
    </row>
    <row r="52" spans="1:6" ht="15.75">
      <c r="A52" s="11"/>
      <c r="B52" s="12" t="s">
        <v>31</v>
      </c>
      <c r="C52" s="11"/>
      <c r="D52" s="13"/>
      <c r="E52" s="13"/>
      <c r="F52" s="14" t="s">
        <v>27</v>
      </c>
    </row>
    <row r="53" spans="1:7" ht="23.25">
      <c r="A53" s="80" t="s">
        <v>64</v>
      </c>
      <c r="B53" s="80" t="s">
        <v>2</v>
      </c>
      <c r="C53" s="80" t="s">
        <v>299</v>
      </c>
      <c r="D53" s="83" t="s">
        <v>30</v>
      </c>
      <c r="E53" s="80" t="s">
        <v>4</v>
      </c>
      <c r="F53" s="80" t="s">
        <v>5</v>
      </c>
      <c r="G53" s="82" t="s">
        <v>9</v>
      </c>
    </row>
    <row r="54" spans="1:7" ht="15.75">
      <c r="A54" s="16">
        <v>1</v>
      </c>
      <c r="B54" s="35" t="s">
        <v>333</v>
      </c>
      <c r="C54" s="36">
        <v>2006</v>
      </c>
      <c r="D54" s="37" t="s">
        <v>50</v>
      </c>
      <c r="E54" s="15">
        <v>86</v>
      </c>
      <c r="F54" s="17">
        <v>2.4537037037037038E-05</v>
      </c>
      <c r="G54" s="32">
        <f>F54-$F$54</f>
        <v>0</v>
      </c>
    </row>
    <row r="55" spans="1:7" ht="15.75">
      <c r="A55" s="16">
        <v>2</v>
      </c>
      <c r="B55" s="35" t="s">
        <v>334</v>
      </c>
      <c r="C55" s="36">
        <v>2006</v>
      </c>
      <c r="D55" s="37" t="s">
        <v>335</v>
      </c>
      <c r="E55" s="15">
        <v>135</v>
      </c>
      <c r="F55" s="17">
        <v>2.5694444444444448E-05</v>
      </c>
      <c r="G55" s="32">
        <f aca="true" t="shared" si="2" ref="G55:G68">F55-$F$54</f>
        <v>1.1574074074074106E-06</v>
      </c>
    </row>
    <row r="56" spans="1:7" ht="15.75">
      <c r="A56" s="16" t="s">
        <v>469</v>
      </c>
      <c r="B56" s="35" t="s">
        <v>336</v>
      </c>
      <c r="C56" s="36">
        <v>2006</v>
      </c>
      <c r="D56" s="37" t="s">
        <v>50</v>
      </c>
      <c r="E56" s="15">
        <v>130</v>
      </c>
      <c r="F56" s="17">
        <v>2.5925925925925928E-05</v>
      </c>
      <c r="G56" s="32">
        <f t="shared" si="2"/>
        <v>1.3888888888888906E-06</v>
      </c>
    </row>
    <row r="57" spans="1:7" ht="15.75">
      <c r="A57" s="16" t="s">
        <v>325</v>
      </c>
      <c r="B57" s="35" t="s">
        <v>337</v>
      </c>
      <c r="C57" s="36">
        <v>2006</v>
      </c>
      <c r="D57" s="37" t="s">
        <v>314</v>
      </c>
      <c r="E57" s="15">
        <v>101</v>
      </c>
      <c r="F57" s="17">
        <v>2.5925925925925928E-05</v>
      </c>
      <c r="G57" s="32">
        <f t="shared" si="2"/>
        <v>1.3888888888888906E-06</v>
      </c>
    </row>
    <row r="58" spans="1:7" ht="15.75">
      <c r="A58" s="16">
        <v>5</v>
      </c>
      <c r="B58" s="35" t="s">
        <v>338</v>
      </c>
      <c r="C58" s="36">
        <v>2006</v>
      </c>
      <c r="D58" s="37" t="s">
        <v>314</v>
      </c>
      <c r="E58" s="15">
        <v>56</v>
      </c>
      <c r="F58" s="17">
        <v>2.61574074074074E-05</v>
      </c>
      <c r="G58" s="32">
        <f t="shared" si="2"/>
        <v>1.620370370370364E-06</v>
      </c>
    </row>
    <row r="59" spans="1:7" ht="15.75">
      <c r="A59" s="16">
        <v>6</v>
      </c>
      <c r="B59" s="35" t="s">
        <v>339</v>
      </c>
      <c r="C59" s="36">
        <v>2006</v>
      </c>
      <c r="D59" s="37" t="s">
        <v>340</v>
      </c>
      <c r="E59" s="15">
        <v>106</v>
      </c>
      <c r="F59" s="17">
        <v>2.6273148148148152E-05</v>
      </c>
      <c r="G59" s="32">
        <f t="shared" si="2"/>
        <v>1.7361111111111142E-06</v>
      </c>
    </row>
    <row r="60" spans="1:7" ht="15.75">
      <c r="A60" s="16">
        <v>6</v>
      </c>
      <c r="B60" s="35" t="s">
        <v>341</v>
      </c>
      <c r="C60" s="36">
        <v>2006</v>
      </c>
      <c r="D60" s="37" t="s">
        <v>342</v>
      </c>
      <c r="E60" s="15">
        <v>105</v>
      </c>
      <c r="F60" s="17">
        <v>2.6273148148148152E-05</v>
      </c>
      <c r="G60" s="32">
        <f t="shared" si="2"/>
        <v>1.7361111111111142E-06</v>
      </c>
    </row>
    <row r="61" spans="1:7" ht="15.75">
      <c r="A61" s="16">
        <v>8</v>
      </c>
      <c r="B61" s="35" t="s">
        <v>343</v>
      </c>
      <c r="C61" s="36">
        <v>2006</v>
      </c>
      <c r="D61" s="37" t="s">
        <v>340</v>
      </c>
      <c r="E61" s="15">
        <v>104</v>
      </c>
      <c r="F61" s="17">
        <v>2.662037037037037E-05</v>
      </c>
      <c r="G61" s="32">
        <f t="shared" si="2"/>
        <v>2.083333333333331E-06</v>
      </c>
    </row>
    <row r="62" spans="1:7" ht="15.75">
      <c r="A62" s="16">
        <v>9</v>
      </c>
      <c r="B62" s="35" t="s">
        <v>344</v>
      </c>
      <c r="C62" s="36">
        <v>2006</v>
      </c>
      <c r="D62" s="37" t="s">
        <v>314</v>
      </c>
      <c r="E62" s="15">
        <v>72</v>
      </c>
      <c r="F62" s="17">
        <v>2.6736111111111112E-05</v>
      </c>
      <c r="G62" s="32">
        <f t="shared" si="2"/>
        <v>2.1990740740740743E-06</v>
      </c>
    </row>
    <row r="63" spans="1:7" ht="15.75">
      <c r="A63" s="16">
        <v>10</v>
      </c>
      <c r="B63" s="35" t="s">
        <v>345</v>
      </c>
      <c r="C63" s="36">
        <v>2005</v>
      </c>
      <c r="D63" s="37" t="s">
        <v>314</v>
      </c>
      <c r="E63" s="15">
        <v>48</v>
      </c>
      <c r="F63" s="17">
        <v>2.7083333333333332E-05</v>
      </c>
      <c r="G63" s="32">
        <f t="shared" si="2"/>
        <v>2.5462962962962944E-06</v>
      </c>
    </row>
    <row r="64" spans="1:7" ht="15.75">
      <c r="A64" s="16">
        <v>11</v>
      </c>
      <c r="B64" s="35" t="s">
        <v>346</v>
      </c>
      <c r="C64" s="36">
        <v>2006</v>
      </c>
      <c r="D64" s="37" t="s">
        <v>314</v>
      </c>
      <c r="E64" s="15">
        <v>46</v>
      </c>
      <c r="F64" s="17">
        <v>2.7314814814814812E-05</v>
      </c>
      <c r="G64" s="32">
        <f t="shared" si="2"/>
        <v>2.7777777777777745E-06</v>
      </c>
    </row>
    <row r="65" spans="1:7" ht="15.75">
      <c r="A65" s="16">
        <v>11</v>
      </c>
      <c r="B65" s="35" t="s">
        <v>347</v>
      </c>
      <c r="C65" s="36">
        <v>2005</v>
      </c>
      <c r="D65" s="37" t="s">
        <v>314</v>
      </c>
      <c r="E65" s="15">
        <v>54</v>
      </c>
      <c r="F65" s="17">
        <v>2.7314814814814812E-05</v>
      </c>
      <c r="G65" s="32">
        <f t="shared" si="2"/>
        <v>2.7777777777777745E-06</v>
      </c>
    </row>
    <row r="66" spans="1:7" ht="15.75">
      <c r="A66" s="16">
        <v>13</v>
      </c>
      <c r="B66" s="35" t="s">
        <v>348</v>
      </c>
      <c r="C66" s="36">
        <v>2006</v>
      </c>
      <c r="D66" s="37" t="s">
        <v>50</v>
      </c>
      <c r="E66" s="15">
        <v>147</v>
      </c>
      <c r="F66" s="17">
        <v>2.7430555555555556E-05</v>
      </c>
      <c r="G66" s="32">
        <f t="shared" si="2"/>
        <v>2.893518518518518E-06</v>
      </c>
    </row>
    <row r="67" spans="1:7" ht="15.75">
      <c r="A67" s="16">
        <v>14</v>
      </c>
      <c r="B67" s="35" t="s">
        <v>349</v>
      </c>
      <c r="C67" s="36">
        <v>2006</v>
      </c>
      <c r="D67" s="37" t="s">
        <v>350</v>
      </c>
      <c r="E67" s="15">
        <v>89</v>
      </c>
      <c r="F67" s="17">
        <v>2.7662037037037042E-05</v>
      </c>
      <c r="G67" s="32">
        <f t="shared" si="2"/>
        <v>3.125000000000005E-06</v>
      </c>
    </row>
    <row r="68" spans="1:7" ht="15.75">
      <c r="A68" s="16">
        <v>15</v>
      </c>
      <c r="B68" s="35" t="s">
        <v>351</v>
      </c>
      <c r="C68" s="36">
        <v>2006</v>
      </c>
      <c r="D68" s="37" t="s">
        <v>50</v>
      </c>
      <c r="E68" s="15">
        <v>47</v>
      </c>
      <c r="F68" s="17">
        <v>2.8009259259259256E-05</v>
      </c>
      <c r="G68" s="32">
        <f t="shared" si="2"/>
        <v>3.472222222222218E-06</v>
      </c>
    </row>
    <row r="69" spans="1:7" ht="15.75">
      <c r="A69" s="16">
        <v>15</v>
      </c>
      <c r="B69" s="35" t="s">
        <v>352</v>
      </c>
      <c r="C69" s="36">
        <v>2005</v>
      </c>
      <c r="D69" s="37" t="s">
        <v>50</v>
      </c>
      <c r="E69" s="15">
        <v>90</v>
      </c>
      <c r="F69" s="17">
        <v>2.8009259259259256E-05</v>
      </c>
      <c r="G69" s="84">
        <f>F69-$F$96</f>
        <v>4.0509259259259285E-06</v>
      </c>
    </row>
    <row r="70" spans="1:7" ht="15.75">
      <c r="A70" s="16">
        <v>15</v>
      </c>
      <c r="B70" s="35" t="s">
        <v>353</v>
      </c>
      <c r="C70" s="36">
        <v>2005</v>
      </c>
      <c r="D70" s="37" t="s">
        <v>350</v>
      </c>
      <c r="E70" s="15">
        <v>99</v>
      </c>
      <c r="F70" s="17">
        <v>2.8009259259259256E-05</v>
      </c>
      <c r="G70" s="84">
        <f>F70-$F$96</f>
        <v>4.0509259259259285E-06</v>
      </c>
    </row>
    <row r="71" spans="1:7" ht="15.75">
      <c r="A71" s="16">
        <v>18</v>
      </c>
      <c r="B71" s="35" t="s">
        <v>354</v>
      </c>
      <c r="C71" s="36">
        <v>2005</v>
      </c>
      <c r="D71" s="37" t="s">
        <v>314</v>
      </c>
      <c r="E71" s="15">
        <v>73</v>
      </c>
      <c r="F71" s="17">
        <v>2.8819444444444446E-05</v>
      </c>
      <c r="G71" s="84">
        <f>F71-$F$96</f>
        <v>4.861111111111119E-06</v>
      </c>
    </row>
    <row r="72" spans="1:7" ht="15.75">
      <c r="A72" s="16">
        <v>19</v>
      </c>
      <c r="B72" s="35" t="s">
        <v>355</v>
      </c>
      <c r="C72" s="36">
        <v>2006</v>
      </c>
      <c r="D72" s="37" t="s">
        <v>314</v>
      </c>
      <c r="E72" s="15">
        <v>40</v>
      </c>
      <c r="F72" s="17">
        <v>2.9166666666666666E-05</v>
      </c>
      <c r="G72" s="32">
        <f>F72-$F$54</f>
        <v>4.629629629629629E-06</v>
      </c>
    </row>
    <row r="73" spans="1:7" ht="15.75">
      <c r="A73" s="16">
        <v>20</v>
      </c>
      <c r="B73" s="35" t="s">
        <v>356</v>
      </c>
      <c r="C73" s="36">
        <v>2005</v>
      </c>
      <c r="D73" s="37" t="s">
        <v>350</v>
      </c>
      <c r="E73" s="15">
        <v>95</v>
      </c>
      <c r="F73" s="17">
        <v>2.9861111111111117E-05</v>
      </c>
      <c r="G73" s="32">
        <f>F73-$F$54</f>
        <v>5.324074074074079E-06</v>
      </c>
    </row>
    <row r="74" spans="1:7" ht="15.75">
      <c r="A74" s="16">
        <v>21</v>
      </c>
      <c r="B74" s="35" t="s">
        <v>357</v>
      </c>
      <c r="C74" s="36">
        <v>2006</v>
      </c>
      <c r="D74" s="37" t="s">
        <v>358</v>
      </c>
      <c r="E74" s="15">
        <v>71</v>
      </c>
      <c r="F74" s="17">
        <v>2.997685185185185E-05</v>
      </c>
      <c r="G74" s="32">
        <f>F74-$F$54</f>
        <v>5.439814814814812E-06</v>
      </c>
    </row>
    <row r="75" spans="1:7" ht="15.75">
      <c r="A75" s="16">
        <v>22</v>
      </c>
      <c r="B75" s="35" t="s">
        <v>359</v>
      </c>
      <c r="C75" s="36">
        <v>2006</v>
      </c>
      <c r="D75" s="37" t="s">
        <v>314</v>
      </c>
      <c r="E75" s="15">
        <v>70</v>
      </c>
      <c r="F75" s="17">
        <v>3.472222222222222E-05</v>
      </c>
      <c r="G75" s="32">
        <f>F75-$F$54</f>
        <v>1.0185185185185185E-05</v>
      </c>
    </row>
    <row r="76" spans="1:7" ht="15.75">
      <c r="A76" s="16">
        <v>23</v>
      </c>
      <c r="B76" s="35" t="s">
        <v>360</v>
      </c>
      <c r="C76" s="36">
        <v>2005</v>
      </c>
      <c r="D76" s="37" t="s">
        <v>314</v>
      </c>
      <c r="E76" s="15">
        <v>69</v>
      </c>
      <c r="F76" s="17">
        <v>3.483796296296296E-05</v>
      </c>
      <c r="G76" s="32">
        <f>F76-$F$96</f>
        <v>1.0879629629629635E-05</v>
      </c>
    </row>
    <row r="77" spans="1:7" ht="15.75">
      <c r="A77" s="16">
        <v>23</v>
      </c>
      <c r="B77" s="35" t="s">
        <v>361</v>
      </c>
      <c r="C77" s="36">
        <v>2006</v>
      </c>
      <c r="D77" s="37" t="s">
        <v>314</v>
      </c>
      <c r="E77" s="15">
        <v>109</v>
      </c>
      <c r="F77" s="17">
        <v>3.483796296296296E-05</v>
      </c>
      <c r="G77" s="32">
        <f>F77-$F$96</f>
        <v>1.0879629629629635E-05</v>
      </c>
    </row>
    <row r="78" spans="1:7" ht="15.75">
      <c r="A78" s="16">
        <v>25</v>
      </c>
      <c r="B78" s="35" t="s">
        <v>362</v>
      </c>
      <c r="C78" s="36">
        <v>2006</v>
      </c>
      <c r="D78" s="37" t="s">
        <v>358</v>
      </c>
      <c r="E78" s="15">
        <v>102</v>
      </c>
      <c r="F78" s="17">
        <v>3.541666666666667E-05</v>
      </c>
      <c r="G78" s="32">
        <f>F78-$F$96</f>
        <v>1.1458333333333342E-05</v>
      </c>
    </row>
    <row r="79" spans="1:7" ht="15.75">
      <c r="A79" s="22"/>
      <c r="B79" s="41"/>
      <c r="C79" s="42"/>
      <c r="D79" s="43"/>
      <c r="E79" s="44"/>
      <c r="F79" s="45"/>
      <c r="G79" s="46"/>
    </row>
    <row r="80" spans="1:6" ht="15.75">
      <c r="A80" s="8"/>
      <c r="B80" s="19" t="s">
        <v>32</v>
      </c>
      <c r="C80" s="18"/>
      <c r="D80" s="8"/>
      <c r="E80" s="8"/>
      <c r="F80" s="20" t="s">
        <v>27</v>
      </c>
    </row>
    <row r="81" spans="1:7" ht="23.25">
      <c r="A81" s="80" t="s">
        <v>64</v>
      </c>
      <c r="B81" s="80" t="s">
        <v>2</v>
      </c>
      <c r="C81" s="80" t="s">
        <v>299</v>
      </c>
      <c r="D81" s="83" t="s">
        <v>30</v>
      </c>
      <c r="E81" s="80" t="s">
        <v>4</v>
      </c>
      <c r="F81" s="80" t="s">
        <v>5</v>
      </c>
      <c r="G81" s="82" t="s">
        <v>9</v>
      </c>
    </row>
    <row r="82" spans="1:7" ht="15.75">
      <c r="A82" s="16">
        <v>1</v>
      </c>
      <c r="B82" s="35" t="s">
        <v>363</v>
      </c>
      <c r="C82" s="36">
        <v>2006</v>
      </c>
      <c r="D82" s="37" t="s">
        <v>314</v>
      </c>
      <c r="E82" s="15">
        <v>62</v>
      </c>
      <c r="F82" s="17">
        <v>2.7314814814814812E-05</v>
      </c>
      <c r="G82" s="32">
        <f aca="true" t="shared" si="3" ref="G82:G91">F82-$F$82</f>
        <v>0</v>
      </c>
    </row>
    <row r="83" spans="1:7" ht="15.75">
      <c r="A83" s="16">
        <v>2</v>
      </c>
      <c r="B83" s="35" t="s">
        <v>364</v>
      </c>
      <c r="C83" s="36">
        <v>2006</v>
      </c>
      <c r="D83" s="37" t="s">
        <v>365</v>
      </c>
      <c r="E83" s="15">
        <v>132</v>
      </c>
      <c r="F83" s="17">
        <v>2.7546296296296292E-05</v>
      </c>
      <c r="G83" s="32">
        <f t="shared" si="3"/>
        <v>2.3148148148148008E-07</v>
      </c>
    </row>
    <row r="84" spans="1:7" ht="15.75">
      <c r="A84" s="16">
        <v>3</v>
      </c>
      <c r="B84" s="35" t="s">
        <v>366</v>
      </c>
      <c r="C84" s="36">
        <v>2006</v>
      </c>
      <c r="D84" s="37" t="s">
        <v>303</v>
      </c>
      <c r="E84" s="15">
        <v>103</v>
      </c>
      <c r="F84" s="17">
        <v>2.7777777777777776E-05</v>
      </c>
      <c r="G84" s="32">
        <f t="shared" si="3"/>
        <v>4.6296296296296355E-07</v>
      </c>
    </row>
    <row r="85" spans="1:7" ht="15.75">
      <c r="A85" s="16">
        <v>4</v>
      </c>
      <c r="B85" s="35" t="s">
        <v>367</v>
      </c>
      <c r="C85" s="36">
        <v>2006</v>
      </c>
      <c r="D85" s="37" t="s">
        <v>314</v>
      </c>
      <c r="E85" s="15">
        <v>55</v>
      </c>
      <c r="F85" s="17">
        <v>2.8703703703703703E-05</v>
      </c>
      <c r="G85" s="32">
        <f t="shared" si="3"/>
        <v>1.3888888888888906E-06</v>
      </c>
    </row>
    <row r="86" spans="1:7" ht="15.75">
      <c r="A86" s="16">
        <v>5</v>
      </c>
      <c r="B86" s="35" t="s">
        <v>368</v>
      </c>
      <c r="C86" s="36">
        <v>2006</v>
      </c>
      <c r="D86" s="37" t="s">
        <v>301</v>
      </c>
      <c r="E86" s="15">
        <v>117</v>
      </c>
      <c r="F86" s="17">
        <v>2.8935185185185183E-05</v>
      </c>
      <c r="G86" s="32">
        <f t="shared" si="3"/>
        <v>1.6203703703703707E-06</v>
      </c>
    </row>
    <row r="87" spans="1:7" ht="15.75">
      <c r="A87" s="16">
        <v>6</v>
      </c>
      <c r="B87" s="35" t="s">
        <v>369</v>
      </c>
      <c r="C87" s="36">
        <v>2006</v>
      </c>
      <c r="D87" s="37" t="s">
        <v>350</v>
      </c>
      <c r="E87" s="15">
        <v>93</v>
      </c>
      <c r="F87" s="17">
        <v>2.9166666666666666E-05</v>
      </c>
      <c r="G87" s="32">
        <f t="shared" si="3"/>
        <v>1.8518518518518542E-06</v>
      </c>
    </row>
    <row r="88" spans="1:7" ht="15.75">
      <c r="A88" s="16">
        <v>7</v>
      </c>
      <c r="B88" s="35" t="s">
        <v>370</v>
      </c>
      <c r="C88" s="36">
        <v>2005</v>
      </c>
      <c r="D88" s="37" t="s">
        <v>301</v>
      </c>
      <c r="E88" s="15">
        <v>114</v>
      </c>
      <c r="F88" s="17">
        <v>2.9861111111111117E-05</v>
      </c>
      <c r="G88" s="32">
        <f t="shared" si="3"/>
        <v>2.5462962962963046E-06</v>
      </c>
    </row>
    <row r="89" spans="1:7" ht="15.75">
      <c r="A89" s="16">
        <v>8</v>
      </c>
      <c r="B89" s="35" t="s">
        <v>371</v>
      </c>
      <c r="C89" s="36">
        <v>2006</v>
      </c>
      <c r="D89" s="37" t="s">
        <v>301</v>
      </c>
      <c r="E89" s="15">
        <v>112</v>
      </c>
      <c r="F89" s="17">
        <v>3.472222222222222E-05</v>
      </c>
      <c r="G89" s="32">
        <f t="shared" si="3"/>
        <v>7.40740740740741E-06</v>
      </c>
    </row>
    <row r="90" spans="1:7" ht="15.75">
      <c r="A90" s="16">
        <v>9</v>
      </c>
      <c r="B90" s="35" t="s">
        <v>372</v>
      </c>
      <c r="C90" s="36">
        <v>2006</v>
      </c>
      <c r="D90" s="37" t="s">
        <v>50</v>
      </c>
      <c r="E90" s="15">
        <v>38</v>
      </c>
      <c r="F90" s="17">
        <v>3.530092592592592E-05</v>
      </c>
      <c r="G90" s="32">
        <f t="shared" si="3"/>
        <v>7.98611111111111E-06</v>
      </c>
    </row>
    <row r="91" spans="1:7" ht="15.75">
      <c r="A91" s="16">
        <v>10</v>
      </c>
      <c r="B91" s="35" t="s">
        <v>373</v>
      </c>
      <c r="C91" s="36">
        <v>2006</v>
      </c>
      <c r="D91" s="37" t="s">
        <v>374</v>
      </c>
      <c r="E91" s="15">
        <v>58</v>
      </c>
      <c r="F91" s="17">
        <v>3.6342592592592596E-05</v>
      </c>
      <c r="G91" s="32">
        <f t="shared" si="3"/>
        <v>9.027777777777784E-06</v>
      </c>
    </row>
    <row r="92" spans="1:7" ht="15.75">
      <c r="A92" s="16"/>
      <c r="B92" s="35" t="s">
        <v>375</v>
      </c>
      <c r="C92" s="36">
        <v>2006</v>
      </c>
      <c r="D92" s="37" t="s">
        <v>314</v>
      </c>
      <c r="E92" s="15">
        <v>63</v>
      </c>
      <c r="F92" s="17"/>
      <c r="G92" s="32"/>
    </row>
    <row r="93" spans="1:7" ht="12.75" customHeight="1">
      <c r="A93" s="22"/>
      <c r="B93" s="41"/>
      <c r="C93" s="42"/>
      <c r="D93" s="43"/>
      <c r="E93" s="44"/>
      <c r="F93" s="45"/>
      <c r="G93" s="46"/>
    </row>
    <row r="94" spans="1:6" ht="15.75">
      <c r="A94" s="11"/>
      <c r="B94" s="12" t="s">
        <v>33</v>
      </c>
      <c r="C94" s="11"/>
      <c r="D94" s="13"/>
      <c r="E94" s="13"/>
      <c r="F94" s="14" t="s">
        <v>27</v>
      </c>
    </row>
    <row r="95" spans="1:7" ht="23.25">
      <c r="A95" s="80" t="s">
        <v>64</v>
      </c>
      <c r="B95" s="80" t="s">
        <v>2</v>
      </c>
      <c r="C95" s="80" t="s">
        <v>299</v>
      </c>
      <c r="D95" s="83" t="s">
        <v>30</v>
      </c>
      <c r="E95" s="80" t="s">
        <v>4</v>
      </c>
      <c r="F95" s="80" t="s">
        <v>5</v>
      </c>
      <c r="G95" s="82" t="s">
        <v>9</v>
      </c>
    </row>
    <row r="96" spans="1:7" ht="15.75">
      <c r="A96" s="16">
        <v>1</v>
      </c>
      <c r="B96" s="35" t="s">
        <v>376</v>
      </c>
      <c r="C96" s="36">
        <v>2005</v>
      </c>
      <c r="D96" s="37" t="s">
        <v>50</v>
      </c>
      <c r="E96" s="15">
        <v>92</v>
      </c>
      <c r="F96" s="17">
        <v>2.3958333333333327E-05</v>
      </c>
      <c r="G96" s="32">
        <f aca="true" t="shared" si="4" ref="G96:G107">F96-$F$96</f>
        <v>0</v>
      </c>
    </row>
    <row r="97" spans="1:7" ht="15.75">
      <c r="A97" s="16">
        <v>2</v>
      </c>
      <c r="B97" s="35" t="s">
        <v>377</v>
      </c>
      <c r="C97" s="36">
        <v>2005</v>
      </c>
      <c r="D97" s="37" t="s">
        <v>365</v>
      </c>
      <c r="E97" s="15">
        <v>144</v>
      </c>
      <c r="F97" s="17">
        <v>2.4652777777777778E-05</v>
      </c>
      <c r="G97" s="32">
        <f t="shared" si="4"/>
        <v>6.944444444444504E-07</v>
      </c>
    </row>
    <row r="98" spans="1:7" ht="15.75">
      <c r="A98" s="16">
        <v>3</v>
      </c>
      <c r="B98" s="35" t="s">
        <v>378</v>
      </c>
      <c r="C98" s="36">
        <v>2004</v>
      </c>
      <c r="D98" s="37" t="s">
        <v>50</v>
      </c>
      <c r="E98" s="15">
        <v>51</v>
      </c>
      <c r="F98" s="17">
        <v>2.4768518518518518E-05</v>
      </c>
      <c r="G98" s="32">
        <f t="shared" si="4"/>
        <v>8.101851851851904E-07</v>
      </c>
    </row>
    <row r="99" spans="1:7" ht="15.75">
      <c r="A99" s="16">
        <v>4</v>
      </c>
      <c r="B99" s="35" t="s">
        <v>379</v>
      </c>
      <c r="C99" s="36">
        <v>2004</v>
      </c>
      <c r="D99" s="37" t="s">
        <v>380</v>
      </c>
      <c r="E99" s="15">
        <v>126</v>
      </c>
      <c r="F99" s="17">
        <v>2.523148148148148E-05</v>
      </c>
      <c r="G99" s="32">
        <f t="shared" si="4"/>
        <v>1.273148148148154E-06</v>
      </c>
    </row>
    <row r="100" spans="1:7" ht="15.75">
      <c r="A100" s="16">
        <v>5</v>
      </c>
      <c r="B100" s="35" t="s">
        <v>381</v>
      </c>
      <c r="C100" s="36">
        <v>2005</v>
      </c>
      <c r="D100" s="37" t="s">
        <v>303</v>
      </c>
      <c r="E100" s="15">
        <v>111</v>
      </c>
      <c r="F100" s="17">
        <v>2.5578703703703708E-05</v>
      </c>
      <c r="G100" s="32">
        <f t="shared" si="4"/>
        <v>1.620370370370381E-06</v>
      </c>
    </row>
    <row r="101" spans="1:7" ht="15.75">
      <c r="A101" s="16">
        <v>6</v>
      </c>
      <c r="B101" s="35" t="s">
        <v>382</v>
      </c>
      <c r="C101" s="36">
        <v>2004</v>
      </c>
      <c r="D101" s="37" t="s">
        <v>314</v>
      </c>
      <c r="E101" s="15">
        <v>118</v>
      </c>
      <c r="F101" s="17">
        <v>2.5925925925925928E-05</v>
      </c>
      <c r="G101" s="32">
        <f t="shared" si="4"/>
        <v>1.967592592592601E-06</v>
      </c>
    </row>
    <row r="102" spans="1:7" ht="15.75">
      <c r="A102" s="16">
        <v>7</v>
      </c>
      <c r="B102" s="35" t="s">
        <v>383</v>
      </c>
      <c r="C102" s="36">
        <v>2005</v>
      </c>
      <c r="D102" s="37" t="s">
        <v>314</v>
      </c>
      <c r="E102" s="15">
        <v>84</v>
      </c>
      <c r="F102" s="17">
        <v>2.6504629629629632E-05</v>
      </c>
      <c r="G102" s="32">
        <f t="shared" si="4"/>
        <v>2.5462962962963046E-06</v>
      </c>
    </row>
    <row r="103" spans="1:7" ht="15.75">
      <c r="A103" s="16">
        <v>8</v>
      </c>
      <c r="B103" s="35" t="s">
        <v>384</v>
      </c>
      <c r="C103" s="36">
        <v>2004</v>
      </c>
      <c r="D103" s="37" t="s">
        <v>50</v>
      </c>
      <c r="E103" s="15">
        <v>85</v>
      </c>
      <c r="F103" s="17">
        <v>2.7199074074074076E-05</v>
      </c>
      <c r="G103" s="32">
        <f t="shared" si="4"/>
        <v>3.2407407407407482E-06</v>
      </c>
    </row>
    <row r="104" spans="1:7" ht="15.75">
      <c r="A104" s="16">
        <v>9</v>
      </c>
      <c r="B104" s="35" t="s">
        <v>385</v>
      </c>
      <c r="C104" s="36">
        <v>2005</v>
      </c>
      <c r="D104" s="37" t="s">
        <v>314</v>
      </c>
      <c r="E104" s="15">
        <v>67</v>
      </c>
      <c r="F104" s="17">
        <v>2.7546296296296292E-05</v>
      </c>
      <c r="G104" s="32">
        <f t="shared" si="4"/>
        <v>3.587962962962965E-06</v>
      </c>
    </row>
    <row r="105" spans="1:7" ht="15.75">
      <c r="A105" s="16">
        <v>10</v>
      </c>
      <c r="B105" s="35" t="s">
        <v>386</v>
      </c>
      <c r="C105" s="36">
        <v>2004</v>
      </c>
      <c r="D105" s="37" t="s">
        <v>314</v>
      </c>
      <c r="E105" s="15">
        <v>43</v>
      </c>
      <c r="F105" s="17">
        <v>2.7662037037037042E-05</v>
      </c>
      <c r="G105" s="32">
        <f t="shared" si="4"/>
        <v>3.703703703703715E-06</v>
      </c>
    </row>
    <row r="106" spans="1:7" ht="15.75">
      <c r="A106" s="16">
        <v>11</v>
      </c>
      <c r="B106" s="35" t="s">
        <v>387</v>
      </c>
      <c r="C106" s="36">
        <v>2005</v>
      </c>
      <c r="D106" s="37" t="s">
        <v>314</v>
      </c>
      <c r="E106" s="15">
        <v>94</v>
      </c>
      <c r="F106" s="17">
        <v>2.8472222222222223E-05</v>
      </c>
      <c r="G106" s="32">
        <f t="shared" si="4"/>
        <v>4.5138888888888955E-06</v>
      </c>
    </row>
    <row r="107" spans="1:7" ht="15.75">
      <c r="A107" s="16">
        <v>12</v>
      </c>
      <c r="B107" s="35" t="s">
        <v>388</v>
      </c>
      <c r="C107" s="36">
        <v>2005</v>
      </c>
      <c r="D107" s="37" t="s">
        <v>389</v>
      </c>
      <c r="E107" s="15">
        <v>50</v>
      </c>
      <c r="F107" s="17">
        <v>2.9629629629629627E-05</v>
      </c>
      <c r="G107" s="32">
        <f t="shared" si="4"/>
        <v>5.671296296296299E-06</v>
      </c>
    </row>
    <row r="108" spans="1:7" ht="11.25" customHeight="1">
      <c r="A108" s="22"/>
      <c r="B108" s="41"/>
      <c r="C108" s="42"/>
      <c r="D108" s="43"/>
      <c r="E108" s="44"/>
      <c r="F108" s="45"/>
      <c r="G108" s="46"/>
    </row>
    <row r="109" spans="1:6" ht="15.75">
      <c r="A109" s="8"/>
      <c r="B109" s="19" t="s">
        <v>34</v>
      </c>
      <c r="C109" s="18"/>
      <c r="D109" s="8"/>
      <c r="E109" s="8"/>
      <c r="F109" s="20" t="s">
        <v>27</v>
      </c>
    </row>
    <row r="110" spans="1:7" ht="23.25">
      <c r="A110" s="80" t="s">
        <v>64</v>
      </c>
      <c r="B110" s="80" t="s">
        <v>2</v>
      </c>
      <c r="C110" s="80" t="s">
        <v>299</v>
      </c>
      <c r="D110" s="83" t="s">
        <v>30</v>
      </c>
      <c r="E110" s="80" t="s">
        <v>4</v>
      </c>
      <c r="F110" s="80" t="s">
        <v>5</v>
      </c>
      <c r="G110" s="82" t="s">
        <v>9</v>
      </c>
    </row>
    <row r="111" spans="1:7" ht="15.75">
      <c r="A111" s="16">
        <v>1</v>
      </c>
      <c r="B111" s="35" t="s">
        <v>390</v>
      </c>
      <c r="C111" s="36">
        <v>2005</v>
      </c>
      <c r="D111" s="37" t="s">
        <v>50</v>
      </c>
      <c r="E111" s="15">
        <v>98</v>
      </c>
      <c r="F111" s="17">
        <v>2.523148148148148E-05</v>
      </c>
      <c r="G111" s="32">
        <f aca="true" t="shared" si="5" ref="G111:G116">F111-$F$111</f>
        <v>0</v>
      </c>
    </row>
    <row r="112" spans="1:7" ht="15.75">
      <c r="A112" s="16">
        <v>2</v>
      </c>
      <c r="B112" s="35" t="s">
        <v>391</v>
      </c>
      <c r="C112" s="36">
        <v>2005</v>
      </c>
      <c r="D112" s="37" t="s">
        <v>392</v>
      </c>
      <c r="E112" s="15">
        <v>131</v>
      </c>
      <c r="F112" s="17">
        <v>2.604166666666667E-05</v>
      </c>
      <c r="G112" s="32">
        <f t="shared" si="5"/>
        <v>8.101851851851871E-07</v>
      </c>
    </row>
    <row r="113" spans="1:7" ht="15.75">
      <c r="A113" s="16">
        <v>3</v>
      </c>
      <c r="B113" s="35" t="s">
        <v>393</v>
      </c>
      <c r="C113" s="36">
        <v>2005</v>
      </c>
      <c r="D113" s="37" t="s">
        <v>301</v>
      </c>
      <c r="E113" s="15">
        <v>123</v>
      </c>
      <c r="F113" s="17">
        <v>2.662037037037037E-05</v>
      </c>
      <c r="G113" s="32">
        <f t="shared" si="5"/>
        <v>1.3888888888888873E-06</v>
      </c>
    </row>
    <row r="114" spans="1:7" ht="15.75">
      <c r="A114" s="16">
        <v>4</v>
      </c>
      <c r="B114" s="35" t="s">
        <v>394</v>
      </c>
      <c r="C114" s="36">
        <v>2005</v>
      </c>
      <c r="D114" s="37" t="s">
        <v>314</v>
      </c>
      <c r="E114" s="15">
        <v>41</v>
      </c>
      <c r="F114" s="17">
        <v>2.8240740740740736E-05</v>
      </c>
      <c r="G114" s="32">
        <f t="shared" si="5"/>
        <v>3.0092592592592546E-06</v>
      </c>
    </row>
    <row r="115" spans="1:7" ht="15.75">
      <c r="A115" s="16">
        <v>5</v>
      </c>
      <c r="B115" s="35" t="s">
        <v>395</v>
      </c>
      <c r="C115" s="36">
        <v>2005</v>
      </c>
      <c r="D115" s="37" t="s">
        <v>301</v>
      </c>
      <c r="E115" s="15">
        <v>127</v>
      </c>
      <c r="F115" s="17">
        <v>2.8356481481481486E-05</v>
      </c>
      <c r="G115" s="32">
        <f t="shared" si="5"/>
        <v>3.125000000000005E-06</v>
      </c>
    </row>
    <row r="116" spans="1:7" ht="15.75">
      <c r="A116" s="16">
        <v>6</v>
      </c>
      <c r="B116" s="35" t="s">
        <v>396</v>
      </c>
      <c r="C116" s="36">
        <v>2005</v>
      </c>
      <c r="D116" s="37" t="s">
        <v>314</v>
      </c>
      <c r="E116" s="15">
        <v>83</v>
      </c>
      <c r="F116" s="17">
        <v>2.8472222222222223E-05</v>
      </c>
      <c r="G116" s="32">
        <f t="shared" si="5"/>
        <v>3.2407407407407415E-06</v>
      </c>
    </row>
    <row r="117" ht="11.25" customHeight="1"/>
    <row r="118" spans="1:6" ht="15.75">
      <c r="A118" s="11"/>
      <c r="B118" s="12" t="s">
        <v>35</v>
      </c>
      <c r="C118" s="11"/>
      <c r="D118" s="13"/>
      <c r="E118" s="13"/>
      <c r="F118" s="14" t="s">
        <v>27</v>
      </c>
    </row>
    <row r="119" spans="1:7" ht="23.25">
      <c r="A119" s="80" t="s">
        <v>64</v>
      </c>
      <c r="B119" s="80" t="s">
        <v>2</v>
      </c>
      <c r="C119" s="80" t="s">
        <v>299</v>
      </c>
      <c r="D119" s="83" t="s">
        <v>30</v>
      </c>
      <c r="E119" s="80" t="s">
        <v>4</v>
      </c>
      <c r="F119" s="80" t="s">
        <v>5</v>
      </c>
      <c r="G119" s="82" t="s">
        <v>9</v>
      </c>
    </row>
    <row r="120" spans="1:7" ht="15.75">
      <c r="A120" s="16">
        <v>1</v>
      </c>
      <c r="B120" s="35" t="s">
        <v>397</v>
      </c>
      <c r="C120" s="36">
        <v>2004</v>
      </c>
      <c r="D120" s="37" t="s">
        <v>314</v>
      </c>
      <c r="E120" s="15">
        <v>35</v>
      </c>
      <c r="F120" s="17">
        <v>2.3726851851851847E-05</v>
      </c>
      <c r="G120" s="32">
        <f aca="true" t="shared" si="6" ref="G120:G134">F120-$F$120</f>
        <v>0</v>
      </c>
    </row>
    <row r="121" spans="1:7" ht="15.75">
      <c r="A121" s="16">
        <v>2</v>
      </c>
      <c r="B121" s="35" t="s">
        <v>398</v>
      </c>
      <c r="C121" s="36">
        <v>2004</v>
      </c>
      <c r="D121" s="37" t="s">
        <v>399</v>
      </c>
      <c r="E121" s="15">
        <v>52</v>
      </c>
      <c r="F121" s="17">
        <v>2.3842592592592594E-05</v>
      </c>
      <c r="G121" s="32">
        <f t="shared" si="6"/>
        <v>1.1574074074074682E-07</v>
      </c>
    </row>
    <row r="122" spans="1:7" ht="15.75">
      <c r="A122" s="16">
        <v>3</v>
      </c>
      <c r="B122" s="35" t="s">
        <v>400</v>
      </c>
      <c r="C122" s="36">
        <v>2004</v>
      </c>
      <c r="D122" s="37" t="s">
        <v>365</v>
      </c>
      <c r="E122" s="15">
        <v>139</v>
      </c>
      <c r="F122" s="17">
        <v>2.4074074074074074E-05</v>
      </c>
      <c r="G122" s="32">
        <f t="shared" si="6"/>
        <v>3.472222222222269E-07</v>
      </c>
    </row>
    <row r="123" spans="1:7" ht="15.75">
      <c r="A123" s="16">
        <v>4</v>
      </c>
      <c r="B123" s="35" t="s">
        <v>401</v>
      </c>
      <c r="C123" s="36">
        <v>2004</v>
      </c>
      <c r="D123" s="37" t="s">
        <v>303</v>
      </c>
      <c r="E123" s="15">
        <v>110</v>
      </c>
      <c r="F123" s="17">
        <v>2.4768518518518518E-05</v>
      </c>
      <c r="G123" s="32">
        <f t="shared" si="6"/>
        <v>1.0416666666666705E-06</v>
      </c>
    </row>
    <row r="124" spans="1:7" ht="15.75">
      <c r="A124" s="16">
        <v>5</v>
      </c>
      <c r="B124" s="35" t="s">
        <v>402</v>
      </c>
      <c r="C124" s="36">
        <v>2004</v>
      </c>
      <c r="D124" s="37" t="s">
        <v>301</v>
      </c>
      <c r="E124" s="15">
        <v>125</v>
      </c>
      <c r="F124" s="17">
        <v>2.488425925925926E-05</v>
      </c>
      <c r="G124" s="32">
        <f t="shared" si="6"/>
        <v>1.157407407407414E-06</v>
      </c>
    </row>
    <row r="125" spans="1:7" ht="15.75">
      <c r="A125" s="16">
        <v>6</v>
      </c>
      <c r="B125" s="35" t="s">
        <v>403</v>
      </c>
      <c r="C125" s="36">
        <v>2004</v>
      </c>
      <c r="D125" s="37" t="s">
        <v>365</v>
      </c>
      <c r="E125" s="15">
        <v>140</v>
      </c>
      <c r="F125" s="17">
        <v>2.5810185185185188E-05</v>
      </c>
      <c r="G125" s="32">
        <f t="shared" si="6"/>
        <v>2.083333333333341E-06</v>
      </c>
    </row>
    <row r="126" spans="1:7" ht="15.75">
      <c r="A126" s="16">
        <v>7</v>
      </c>
      <c r="B126" s="35" t="s">
        <v>404</v>
      </c>
      <c r="C126" s="36">
        <v>2004</v>
      </c>
      <c r="D126" s="37" t="s">
        <v>358</v>
      </c>
      <c r="E126" s="15">
        <v>108</v>
      </c>
      <c r="F126" s="17">
        <v>2.5925925925925928E-05</v>
      </c>
      <c r="G126" s="32">
        <f t="shared" si="6"/>
        <v>2.199074074074081E-06</v>
      </c>
    </row>
    <row r="127" spans="1:7" ht="15.75">
      <c r="A127" s="16">
        <v>8</v>
      </c>
      <c r="B127" s="35" t="s">
        <v>405</v>
      </c>
      <c r="C127" s="36">
        <v>2004</v>
      </c>
      <c r="D127" s="37" t="s">
        <v>240</v>
      </c>
      <c r="E127" s="15">
        <v>81</v>
      </c>
      <c r="F127" s="17">
        <v>2.604166666666667E-05</v>
      </c>
      <c r="G127" s="32">
        <f t="shared" si="6"/>
        <v>2.314814814814821E-06</v>
      </c>
    </row>
    <row r="128" spans="1:7" ht="15.75">
      <c r="A128" s="16">
        <v>8</v>
      </c>
      <c r="B128" s="35" t="s">
        <v>406</v>
      </c>
      <c r="C128" s="36">
        <v>2004</v>
      </c>
      <c r="D128" s="37" t="s">
        <v>399</v>
      </c>
      <c r="E128" s="15">
        <v>45</v>
      </c>
      <c r="F128" s="17">
        <v>2.61574074074074E-05</v>
      </c>
      <c r="G128" s="32">
        <f t="shared" si="6"/>
        <v>2.4305555555555544E-06</v>
      </c>
    </row>
    <row r="129" spans="1:7" ht="15.75">
      <c r="A129" s="16">
        <v>10</v>
      </c>
      <c r="B129" s="35" t="s">
        <v>407</v>
      </c>
      <c r="C129" s="36">
        <v>2004</v>
      </c>
      <c r="D129" s="37" t="s">
        <v>240</v>
      </c>
      <c r="E129" s="15">
        <v>133</v>
      </c>
      <c r="F129" s="17">
        <v>2.61574074074074E-05</v>
      </c>
      <c r="G129" s="32">
        <f t="shared" si="6"/>
        <v>2.4305555555555544E-06</v>
      </c>
    </row>
    <row r="130" spans="1:7" ht="15.75">
      <c r="A130" s="16">
        <v>11</v>
      </c>
      <c r="B130" s="35" t="s">
        <v>408</v>
      </c>
      <c r="C130" s="36">
        <v>2005</v>
      </c>
      <c r="D130" s="37" t="s">
        <v>301</v>
      </c>
      <c r="E130" s="15">
        <v>129</v>
      </c>
      <c r="F130" s="17">
        <v>2.6504629629629632E-05</v>
      </c>
      <c r="G130" s="32">
        <f t="shared" si="6"/>
        <v>2.7777777777777847E-06</v>
      </c>
    </row>
    <row r="131" spans="1:7" ht="15.75">
      <c r="A131" s="16">
        <v>12</v>
      </c>
      <c r="B131" s="35" t="s">
        <v>409</v>
      </c>
      <c r="C131" s="36">
        <v>2004</v>
      </c>
      <c r="D131" s="37" t="s">
        <v>314</v>
      </c>
      <c r="E131" s="15">
        <v>34</v>
      </c>
      <c r="F131" s="17">
        <v>2.662037037037037E-05</v>
      </c>
      <c r="G131" s="32">
        <f t="shared" si="6"/>
        <v>2.8935185185185213E-06</v>
      </c>
    </row>
    <row r="132" spans="1:7" ht="15.75">
      <c r="A132" s="16">
        <v>13</v>
      </c>
      <c r="B132" s="35" t="s">
        <v>410</v>
      </c>
      <c r="C132" s="36">
        <v>2004</v>
      </c>
      <c r="D132" s="37" t="s">
        <v>308</v>
      </c>
      <c r="E132" s="15">
        <v>64</v>
      </c>
      <c r="F132" s="17">
        <v>2.6736111111111112E-05</v>
      </c>
      <c r="G132" s="32">
        <f t="shared" si="6"/>
        <v>3.0092592592592648E-06</v>
      </c>
    </row>
    <row r="133" spans="1:7" ht="15.75">
      <c r="A133" s="16">
        <v>14</v>
      </c>
      <c r="B133" s="35" t="s">
        <v>411</v>
      </c>
      <c r="C133" s="36">
        <v>2003</v>
      </c>
      <c r="D133" s="37" t="s">
        <v>50</v>
      </c>
      <c r="E133" s="15">
        <v>42</v>
      </c>
      <c r="F133" s="17">
        <v>2.8356481481481486E-05</v>
      </c>
      <c r="G133" s="32">
        <f t="shared" si="6"/>
        <v>4.629629629629639E-06</v>
      </c>
    </row>
    <row r="134" spans="1:7" ht="15.75">
      <c r="A134" s="60">
        <v>15</v>
      </c>
      <c r="B134" s="52" t="s">
        <v>412</v>
      </c>
      <c r="C134" s="53">
        <v>2003</v>
      </c>
      <c r="D134" s="54" t="s">
        <v>240</v>
      </c>
      <c r="E134" s="55">
        <v>80</v>
      </c>
      <c r="F134" s="85">
        <v>2.8935185185185183E-05</v>
      </c>
      <c r="G134" s="57">
        <f t="shared" si="6"/>
        <v>5.208333333333336E-06</v>
      </c>
    </row>
    <row r="135" spans="1:7" ht="15.75">
      <c r="A135" s="60"/>
      <c r="B135" s="52" t="s">
        <v>413</v>
      </c>
      <c r="C135" s="53">
        <v>2003</v>
      </c>
      <c r="D135" s="54" t="s">
        <v>240</v>
      </c>
      <c r="E135" s="86">
        <v>121</v>
      </c>
      <c r="F135" s="87"/>
      <c r="G135" s="57"/>
    </row>
    <row r="136" spans="1:7" ht="15.75">
      <c r="A136" s="60"/>
      <c r="B136" s="52" t="s">
        <v>414</v>
      </c>
      <c r="C136" s="53">
        <v>2003</v>
      </c>
      <c r="D136" s="54" t="s">
        <v>301</v>
      </c>
      <c r="E136" s="86">
        <v>122</v>
      </c>
      <c r="F136" s="87"/>
      <c r="G136" s="57"/>
    </row>
    <row r="137" spans="1:7" ht="15.75">
      <c r="A137" s="60"/>
      <c r="B137" s="35" t="s">
        <v>415</v>
      </c>
      <c r="C137" s="36">
        <v>2004</v>
      </c>
      <c r="D137" s="37" t="s">
        <v>301</v>
      </c>
      <c r="E137" s="58">
        <v>128</v>
      </c>
      <c r="F137" s="88"/>
      <c r="G137" s="32"/>
    </row>
    <row r="138" spans="1:7" ht="15.75">
      <c r="A138" s="60"/>
      <c r="B138" s="35" t="s">
        <v>416</v>
      </c>
      <c r="C138" s="36">
        <v>2004</v>
      </c>
      <c r="D138" s="37" t="s">
        <v>350</v>
      </c>
      <c r="E138" s="58">
        <v>100</v>
      </c>
      <c r="F138" s="88"/>
      <c r="G138" s="32"/>
    </row>
    <row r="139" spans="1:6" ht="12.75" customHeight="1">
      <c r="A139" s="8"/>
      <c r="B139" s="8"/>
      <c r="C139" s="8"/>
      <c r="D139" s="8"/>
      <c r="E139" s="8"/>
      <c r="F139" s="8"/>
    </row>
    <row r="140" spans="1:6" ht="15.75">
      <c r="A140" s="8"/>
      <c r="B140" s="19" t="s">
        <v>36</v>
      </c>
      <c r="C140" s="18"/>
      <c r="D140" s="8"/>
      <c r="E140" s="8"/>
      <c r="F140" s="20" t="s">
        <v>27</v>
      </c>
    </row>
    <row r="141" spans="1:7" ht="23.25">
      <c r="A141" s="80" t="s">
        <v>64</v>
      </c>
      <c r="B141" s="80" t="s">
        <v>2</v>
      </c>
      <c r="C141" s="80" t="s">
        <v>299</v>
      </c>
      <c r="D141" s="83" t="s">
        <v>30</v>
      </c>
      <c r="E141" s="80" t="s">
        <v>4</v>
      </c>
      <c r="F141" s="80" t="s">
        <v>5</v>
      </c>
      <c r="G141" s="82" t="s">
        <v>9</v>
      </c>
    </row>
    <row r="142" spans="1:7" ht="15.75">
      <c r="A142" s="16">
        <v>1</v>
      </c>
      <c r="B142" s="35" t="s">
        <v>417</v>
      </c>
      <c r="C142" s="36">
        <v>2004</v>
      </c>
      <c r="D142" s="37" t="s">
        <v>314</v>
      </c>
      <c r="E142" s="15">
        <v>37</v>
      </c>
      <c r="F142" s="17">
        <v>2.511574074074074E-05</v>
      </c>
      <c r="G142" s="32">
        <f aca="true" t="shared" si="7" ref="G142:G152">F142-$F$142</f>
        <v>0</v>
      </c>
    </row>
    <row r="143" spans="1:7" ht="15.75">
      <c r="A143" s="16">
        <v>2</v>
      </c>
      <c r="B143" s="35" t="s">
        <v>418</v>
      </c>
      <c r="C143" s="36">
        <v>2004</v>
      </c>
      <c r="D143" s="37" t="s">
        <v>303</v>
      </c>
      <c r="E143" s="15">
        <v>107</v>
      </c>
      <c r="F143" s="17">
        <v>2.5925925925925928E-05</v>
      </c>
      <c r="G143" s="32">
        <f t="shared" si="7"/>
        <v>8.101851851851871E-07</v>
      </c>
    </row>
    <row r="144" spans="1:7" ht="15.75">
      <c r="A144" s="16">
        <v>3</v>
      </c>
      <c r="B144" s="35" t="s">
        <v>419</v>
      </c>
      <c r="C144" s="36">
        <v>2004</v>
      </c>
      <c r="D144" s="37" t="s">
        <v>314</v>
      </c>
      <c r="E144" s="15">
        <v>57</v>
      </c>
      <c r="F144" s="17">
        <v>2.6273148148148152E-05</v>
      </c>
      <c r="G144" s="32">
        <f t="shared" si="7"/>
        <v>1.1574074074074106E-06</v>
      </c>
    </row>
    <row r="145" spans="1:7" ht="15.75">
      <c r="A145" s="16">
        <v>4</v>
      </c>
      <c r="B145" s="35" t="s">
        <v>420</v>
      </c>
      <c r="C145" s="36">
        <v>2004</v>
      </c>
      <c r="D145" s="37" t="s">
        <v>240</v>
      </c>
      <c r="E145" s="15">
        <v>119</v>
      </c>
      <c r="F145" s="17">
        <v>2.6388888888888892E-05</v>
      </c>
      <c r="G145" s="32">
        <f t="shared" si="7"/>
        <v>1.2731481481481506E-06</v>
      </c>
    </row>
    <row r="146" spans="1:7" ht="15.75">
      <c r="A146" s="16">
        <v>5</v>
      </c>
      <c r="B146" s="35" t="s">
        <v>421</v>
      </c>
      <c r="C146" s="36">
        <v>2004</v>
      </c>
      <c r="D146" s="37" t="s">
        <v>350</v>
      </c>
      <c r="E146" s="15">
        <v>88</v>
      </c>
      <c r="F146" s="17">
        <v>2.6967592592592595E-05</v>
      </c>
      <c r="G146" s="32">
        <f t="shared" si="7"/>
        <v>1.8518518518518542E-06</v>
      </c>
    </row>
    <row r="147" spans="1:7" ht="15.75">
      <c r="A147" s="16">
        <v>6</v>
      </c>
      <c r="B147" s="35" t="s">
        <v>422</v>
      </c>
      <c r="C147" s="36">
        <v>2005</v>
      </c>
      <c r="D147" s="37" t="s">
        <v>314</v>
      </c>
      <c r="E147" s="15">
        <v>36</v>
      </c>
      <c r="F147" s="17">
        <v>2.7893518518518523E-05</v>
      </c>
      <c r="G147" s="32">
        <f t="shared" si="7"/>
        <v>2.7777777777777813E-06</v>
      </c>
    </row>
    <row r="148" spans="1:7" ht="15.75">
      <c r="A148" s="16">
        <v>6</v>
      </c>
      <c r="B148" s="35" t="s">
        <v>423</v>
      </c>
      <c r="C148" s="36">
        <v>2003</v>
      </c>
      <c r="D148" s="37" t="s">
        <v>314</v>
      </c>
      <c r="E148" s="15">
        <v>74</v>
      </c>
      <c r="F148" s="17">
        <v>2.7893518518518523E-05</v>
      </c>
      <c r="G148" s="32">
        <f t="shared" si="7"/>
        <v>2.7777777777777813E-06</v>
      </c>
    </row>
    <row r="149" spans="1:7" ht="15.75">
      <c r="A149" s="16">
        <v>8</v>
      </c>
      <c r="B149" s="35" t="s">
        <v>424</v>
      </c>
      <c r="C149" s="36">
        <v>2004</v>
      </c>
      <c r="D149" s="37" t="s">
        <v>335</v>
      </c>
      <c r="E149" s="15">
        <v>134</v>
      </c>
      <c r="F149" s="17">
        <v>2.8009259259259256E-05</v>
      </c>
      <c r="G149" s="32">
        <f t="shared" si="7"/>
        <v>2.8935185185185146E-06</v>
      </c>
    </row>
    <row r="150" spans="1:7" ht="15.75">
      <c r="A150" s="16">
        <v>9</v>
      </c>
      <c r="B150" s="35" t="s">
        <v>425</v>
      </c>
      <c r="C150" s="36">
        <v>2004</v>
      </c>
      <c r="D150" s="37" t="s">
        <v>50</v>
      </c>
      <c r="E150" s="15">
        <v>82</v>
      </c>
      <c r="F150" s="17">
        <v>2.8240740740740736E-05</v>
      </c>
      <c r="G150" s="32">
        <f t="shared" si="7"/>
        <v>3.1249999999999946E-06</v>
      </c>
    </row>
    <row r="151" spans="1:7" ht="15.75">
      <c r="A151" s="16">
        <v>10</v>
      </c>
      <c r="B151" s="35" t="s">
        <v>426</v>
      </c>
      <c r="C151" s="36">
        <v>2004</v>
      </c>
      <c r="D151" s="37" t="s">
        <v>427</v>
      </c>
      <c r="E151" s="15">
        <v>91</v>
      </c>
      <c r="F151" s="17">
        <v>3.483796296296296E-05</v>
      </c>
      <c r="G151" s="32">
        <f t="shared" si="7"/>
        <v>9.722222222222221E-06</v>
      </c>
    </row>
    <row r="152" spans="1:7" ht="15.75">
      <c r="A152" s="16">
        <v>11</v>
      </c>
      <c r="B152" s="35" t="s">
        <v>428</v>
      </c>
      <c r="C152" s="36">
        <v>2004</v>
      </c>
      <c r="D152" s="37" t="s">
        <v>247</v>
      </c>
      <c r="E152" s="15">
        <v>49</v>
      </c>
      <c r="F152" s="17">
        <v>3.564814814814815E-05</v>
      </c>
      <c r="G152" s="32">
        <f t="shared" si="7"/>
        <v>1.0532407407407408E-05</v>
      </c>
    </row>
    <row r="155" spans="1:6" ht="15.75">
      <c r="A155" s="21"/>
      <c r="B155" s="13" t="s">
        <v>22</v>
      </c>
      <c r="C155" s="22"/>
      <c r="D155" s="22"/>
      <c r="E155" s="23" t="s">
        <v>21</v>
      </c>
      <c r="F155" s="24"/>
    </row>
    <row r="156" spans="1:6" ht="15.75">
      <c r="A156" s="21"/>
      <c r="B156" s="13"/>
      <c r="C156" s="22"/>
      <c r="D156" s="22"/>
      <c r="E156" s="23"/>
      <c r="F156" s="24"/>
    </row>
    <row r="157" spans="2:6" ht="15.75">
      <c r="B157" s="8" t="s">
        <v>23</v>
      </c>
      <c r="C157" s="8"/>
      <c r="D157" s="8"/>
      <c r="E157" s="25" t="s">
        <v>7</v>
      </c>
      <c r="F157" s="8"/>
    </row>
  </sheetData>
  <sheetProtection/>
  <mergeCells count="7">
    <mergeCell ref="A1:G1"/>
    <mergeCell ref="A2:G2"/>
    <mergeCell ref="A4:G4"/>
    <mergeCell ref="A5:G5"/>
    <mergeCell ref="A8:G8"/>
    <mergeCell ref="A9:G9"/>
    <mergeCell ref="A6:G6"/>
  </mergeCells>
  <printOptions/>
  <pageMargins left="0.31496062992125984" right="0.11811023622047245" top="0.35433070866141736" bottom="0.35433070866141736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3">
      <selection activeCell="I11" sqref="I11"/>
    </sheetView>
  </sheetViews>
  <sheetFormatPr defaultColWidth="11.57421875" defaultRowHeight="15"/>
  <cols>
    <col min="1" max="1" width="8.7109375" style="0" customWidth="1"/>
    <col min="2" max="2" width="25.7109375" style="0" customWidth="1"/>
    <col min="3" max="3" width="11.00390625" style="0" customWidth="1"/>
    <col min="4" max="4" width="17.7109375" style="0" customWidth="1"/>
    <col min="5" max="5" width="9.140625" style="0" customWidth="1"/>
    <col min="6" max="6" width="12.00390625" style="0" customWidth="1"/>
    <col min="7" max="7" width="9.8515625" style="0" customWidth="1"/>
  </cols>
  <sheetData>
    <row r="1" spans="1:7" ht="15.75">
      <c r="A1" s="66" t="s">
        <v>68</v>
      </c>
      <c r="B1" s="67"/>
      <c r="C1" s="67"/>
      <c r="D1" s="67"/>
      <c r="E1" s="67"/>
      <c r="F1" s="67"/>
      <c r="G1" s="68"/>
    </row>
    <row r="2" spans="1:7" ht="15.75">
      <c r="A2" s="69" t="s">
        <v>13</v>
      </c>
      <c r="B2" s="70"/>
      <c r="C2" s="70"/>
      <c r="D2" s="70"/>
      <c r="E2" s="70"/>
      <c r="F2" s="70"/>
      <c r="G2" s="71"/>
    </row>
    <row r="3" spans="1:7" ht="10.5" customHeight="1">
      <c r="A3" s="26"/>
      <c r="B3" s="27"/>
      <c r="C3" s="27"/>
      <c r="D3" s="27"/>
      <c r="E3" s="27"/>
      <c r="F3" s="27"/>
      <c r="G3" s="30"/>
    </row>
    <row r="4" spans="1:7" ht="18.75">
      <c r="A4" s="72" t="s">
        <v>69</v>
      </c>
      <c r="B4" s="73"/>
      <c r="C4" s="73"/>
      <c r="D4" s="73"/>
      <c r="E4" s="73"/>
      <c r="F4" s="73"/>
      <c r="G4" s="74"/>
    </row>
    <row r="5" spans="1:7" ht="18.75">
      <c r="A5" s="75" t="s">
        <v>14</v>
      </c>
      <c r="B5" s="76"/>
      <c r="C5" s="76"/>
      <c r="D5" s="76"/>
      <c r="E5" s="76"/>
      <c r="F5" s="76"/>
      <c r="G5" s="77"/>
    </row>
    <row r="6" spans="1:7" ht="18.75">
      <c r="A6" s="75" t="s">
        <v>70</v>
      </c>
      <c r="B6" s="76"/>
      <c r="C6" s="76"/>
      <c r="D6" s="76"/>
      <c r="E6" s="76"/>
      <c r="F6" s="76"/>
      <c r="G6" s="77"/>
    </row>
    <row r="7" spans="1:7" ht="10.5" customHeight="1" thickBot="1">
      <c r="A7" s="28"/>
      <c r="B7" s="29"/>
      <c r="C7" s="29"/>
      <c r="D7" s="29"/>
      <c r="E7" s="29"/>
      <c r="F7" s="29"/>
      <c r="G7" s="31"/>
    </row>
    <row r="8" spans="1:7" ht="15.75">
      <c r="A8" s="79" t="s">
        <v>25</v>
      </c>
      <c r="B8" s="79"/>
      <c r="C8" s="79"/>
      <c r="D8" s="79"/>
      <c r="E8" s="79"/>
      <c r="F8" s="79"/>
      <c r="G8" s="79"/>
    </row>
    <row r="9" spans="1:7" ht="15.75">
      <c r="A9" s="78" t="s">
        <v>37</v>
      </c>
      <c r="B9" s="78"/>
      <c r="C9" s="78"/>
      <c r="D9" s="78"/>
      <c r="E9" s="78"/>
      <c r="F9" s="78"/>
      <c r="G9" s="78"/>
    </row>
    <row r="10" spans="1:6" ht="15.75">
      <c r="A10" s="8"/>
      <c r="B10" s="8"/>
      <c r="C10" s="8"/>
      <c r="D10" s="8"/>
      <c r="E10" s="8"/>
      <c r="F10" s="8"/>
    </row>
    <row r="11" spans="1:7" ht="15.75">
      <c r="A11" s="1" t="s">
        <v>15</v>
      </c>
      <c r="B11" s="7"/>
      <c r="C11" s="9"/>
      <c r="D11" s="9"/>
      <c r="E11" s="9"/>
      <c r="G11" s="38" t="s">
        <v>71</v>
      </c>
    </row>
    <row r="12" spans="1:7" ht="15.75">
      <c r="A12" s="9" t="s">
        <v>0</v>
      </c>
      <c r="B12" s="9"/>
      <c r="C12" s="10" t="s">
        <v>43</v>
      </c>
      <c r="D12" s="9" t="s">
        <v>10</v>
      </c>
      <c r="E12" s="9"/>
      <c r="G12" s="39" t="s">
        <v>233</v>
      </c>
    </row>
    <row r="13" spans="1:7" ht="15.75">
      <c r="A13" s="9" t="s">
        <v>1</v>
      </c>
      <c r="B13" s="9"/>
      <c r="C13" s="10" t="s">
        <v>12</v>
      </c>
      <c r="D13" s="9"/>
      <c r="E13" s="9"/>
      <c r="G13" s="39"/>
    </row>
    <row r="14" spans="1:6" ht="15.75">
      <c r="A14" s="9"/>
      <c r="B14" s="9"/>
      <c r="C14" s="9"/>
      <c r="D14" s="9"/>
      <c r="E14" s="9"/>
      <c r="F14" s="9"/>
    </row>
    <row r="15" spans="1:6" ht="15.75">
      <c r="A15" s="11"/>
      <c r="B15" s="12" t="s">
        <v>42</v>
      </c>
      <c r="C15" s="11"/>
      <c r="D15" s="13"/>
      <c r="E15" s="13"/>
      <c r="F15" s="14" t="s">
        <v>38</v>
      </c>
    </row>
    <row r="16" spans="1:7" ht="23.25">
      <c r="A16" s="80" t="s">
        <v>64</v>
      </c>
      <c r="B16" s="80" t="s">
        <v>2</v>
      </c>
      <c r="C16" s="80" t="s">
        <v>299</v>
      </c>
      <c r="D16" s="83" t="s">
        <v>30</v>
      </c>
      <c r="E16" s="80" t="s">
        <v>4</v>
      </c>
      <c r="F16" s="80" t="s">
        <v>5</v>
      </c>
      <c r="G16" s="82" t="s">
        <v>9</v>
      </c>
    </row>
    <row r="17" spans="1:7" ht="15.75">
      <c r="A17" s="16">
        <v>1</v>
      </c>
      <c r="B17" s="35" t="s">
        <v>429</v>
      </c>
      <c r="C17" s="36">
        <v>2003</v>
      </c>
      <c r="D17" s="37" t="s">
        <v>314</v>
      </c>
      <c r="E17" s="15">
        <v>178</v>
      </c>
      <c r="F17" s="17">
        <v>4.004629629629629E-05</v>
      </c>
      <c r="G17" s="32">
        <f>F17-$F$17</f>
        <v>0</v>
      </c>
    </row>
    <row r="18" spans="1:7" ht="15.75">
      <c r="A18" s="16">
        <v>2</v>
      </c>
      <c r="B18" s="35" t="s">
        <v>430</v>
      </c>
      <c r="C18" s="36">
        <v>2003</v>
      </c>
      <c r="D18" s="37" t="s">
        <v>314</v>
      </c>
      <c r="E18" s="15">
        <v>177</v>
      </c>
      <c r="F18" s="17">
        <v>4.016203703703703E-05</v>
      </c>
      <c r="G18" s="32">
        <f aca="true" t="shared" si="0" ref="G18:G28">F18-$F$17</f>
        <v>1.1574074074074004E-07</v>
      </c>
    </row>
    <row r="19" spans="1:7" ht="15.75">
      <c r="A19" s="16">
        <v>3</v>
      </c>
      <c r="B19" s="35" t="s">
        <v>431</v>
      </c>
      <c r="C19" s="36">
        <v>2003</v>
      </c>
      <c r="D19" s="37" t="s">
        <v>301</v>
      </c>
      <c r="E19" s="15">
        <v>199</v>
      </c>
      <c r="F19" s="17">
        <v>4.085648148148148E-05</v>
      </c>
      <c r="G19" s="32">
        <f t="shared" si="0"/>
        <v>8.101851851851871E-07</v>
      </c>
    </row>
    <row r="20" spans="1:7" ht="15.75">
      <c r="A20" s="16">
        <v>4</v>
      </c>
      <c r="B20" s="35" t="s">
        <v>432</v>
      </c>
      <c r="C20" s="36">
        <v>2003</v>
      </c>
      <c r="D20" s="37" t="s">
        <v>301</v>
      </c>
      <c r="E20" s="15">
        <v>136</v>
      </c>
      <c r="F20" s="17">
        <v>4.1203703703703705E-05</v>
      </c>
      <c r="G20" s="32">
        <f t="shared" si="0"/>
        <v>1.157407407407414E-06</v>
      </c>
    </row>
    <row r="21" spans="1:7" ht="15.75">
      <c r="A21" s="16">
        <v>5</v>
      </c>
      <c r="B21" s="35" t="s">
        <v>433</v>
      </c>
      <c r="C21" s="36">
        <v>2002</v>
      </c>
      <c r="D21" s="37" t="s">
        <v>389</v>
      </c>
      <c r="E21" s="15">
        <v>200</v>
      </c>
      <c r="F21" s="17">
        <v>4.155092592592592E-05</v>
      </c>
      <c r="G21" s="32">
        <f t="shared" si="0"/>
        <v>1.5046296296296273E-06</v>
      </c>
    </row>
    <row r="22" spans="1:7" ht="15.75">
      <c r="A22" s="16">
        <v>6</v>
      </c>
      <c r="B22" s="35" t="s">
        <v>434</v>
      </c>
      <c r="C22" s="36">
        <v>2003</v>
      </c>
      <c r="D22" s="37" t="s">
        <v>303</v>
      </c>
      <c r="E22" s="15">
        <v>190</v>
      </c>
      <c r="F22" s="17">
        <v>4.6643518518518514E-05</v>
      </c>
      <c r="G22" s="32">
        <f t="shared" si="0"/>
        <v>6.597222222222223E-06</v>
      </c>
    </row>
    <row r="23" spans="1:7" ht="15.75">
      <c r="A23" s="16">
        <v>7</v>
      </c>
      <c r="B23" s="35" t="s">
        <v>435</v>
      </c>
      <c r="C23" s="36">
        <v>2003</v>
      </c>
      <c r="D23" s="37" t="s">
        <v>350</v>
      </c>
      <c r="E23" s="15">
        <v>185</v>
      </c>
      <c r="F23" s="17">
        <v>4.6759259259259254E-05</v>
      </c>
      <c r="G23" s="32">
        <f t="shared" si="0"/>
        <v>6.712962962962963E-06</v>
      </c>
    </row>
    <row r="24" spans="1:7" ht="15.75">
      <c r="A24" s="16">
        <v>8</v>
      </c>
      <c r="B24" s="35" t="s">
        <v>436</v>
      </c>
      <c r="C24" s="36">
        <v>2003</v>
      </c>
      <c r="D24" s="37" t="s">
        <v>340</v>
      </c>
      <c r="E24" s="15">
        <v>188</v>
      </c>
      <c r="F24" s="17">
        <v>4.7916666666666655E-05</v>
      </c>
      <c r="G24" s="32">
        <f t="shared" si="0"/>
        <v>7.870370370370363E-06</v>
      </c>
    </row>
    <row r="25" spans="1:7" ht="15.75">
      <c r="A25" s="16">
        <v>9</v>
      </c>
      <c r="B25" s="35" t="s">
        <v>437</v>
      </c>
      <c r="C25" s="36">
        <v>2003</v>
      </c>
      <c r="D25" s="37" t="s">
        <v>301</v>
      </c>
      <c r="E25" s="15">
        <v>137</v>
      </c>
      <c r="F25" s="17">
        <v>5.011574074074074E-05</v>
      </c>
      <c r="G25" s="32">
        <f t="shared" si="0"/>
        <v>1.0069444444444451E-05</v>
      </c>
    </row>
    <row r="26" spans="1:7" ht="15.75">
      <c r="A26" s="16">
        <v>10</v>
      </c>
      <c r="B26" s="35" t="s">
        <v>438</v>
      </c>
      <c r="C26" s="36">
        <v>2003</v>
      </c>
      <c r="D26" s="37" t="s">
        <v>50</v>
      </c>
      <c r="E26" s="15">
        <v>148</v>
      </c>
      <c r="F26" s="17">
        <v>5.243055555555556E-05</v>
      </c>
      <c r="G26" s="32">
        <f t="shared" si="0"/>
        <v>1.2384259259259266E-05</v>
      </c>
    </row>
    <row r="27" spans="1:7" ht="15.75">
      <c r="A27" s="16">
        <v>11</v>
      </c>
      <c r="B27" s="52" t="s">
        <v>439</v>
      </c>
      <c r="C27" s="53">
        <v>2003</v>
      </c>
      <c r="D27" s="54" t="s">
        <v>314</v>
      </c>
      <c r="E27" s="86">
        <v>174</v>
      </c>
      <c r="F27" s="85">
        <v>5.856481481481481E-05</v>
      </c>
      <c r="G27" s="32">
        <f t="shared" si="0"/>
        <v>1.851851851851852E-05</v>
      </c>
    </row>
    <row r="28" spans="1:7" ht="15.75">
      <c r="A28" s="16">
        <v>12</v>
      </c>
      <c r="B28" s="35" t="s">
        <v>440</v>
      </c>
      <c r="C28" s="36">
        <v>2003</v>
      </c>
      <c r="D28" s="37" t="s">
        <v>314</v>
      </c>
      <c r="E28" s="58">
        <v>191</v>
      </c>
      <c r="F28" s="88">
        <v>6.076388888888888E-05</v>
      </c>
      <c r="G28" s="32">
        <f t="shared" si="0"/>
        <v>2.071759259259259E-05</v>
      </c>
    </row>
    <row r="29" spans="1:7" ht="15.75">
      <c r="A29" s="50"/>
      <c r="B29" s="35" t="s">
        <v>441</v>
      </c>
      <c r="C29" s="36">
        <v>2004</v>
      </c>
      <c r="D29" s="37" t="s">
        <v>314</v>
      </c>
      <c r="E29" s="58">
        <v>184</v>
      </c>
      <c r="F29" s="88"/>
      <c r="G29" s="32"/>
    </row>
    <row r="30" spans="1:7" ht="15.75">
      <c r="A30" s="22"/>
      <c r="B30" s="41"/>
      <c r="C30" s="42"/>
      <c r="D30" s="43"/>
      <c r="E30" s="44"/>
      <c r="F30" s="45"/>
      <c r="G30" s="46"/>
    </row>
    <row r="31" spans="1:6" ht="15.75">
      <c r="A31" s="8"/>
      <c r="B31" s="8"/>
      <c r="C31" s="8"/>
      <c r="D31" s="8"/>
      <c r="E31" s="8"/>
      <c r="F31" s="8"/>
    </row>
    <row r="32" spans="1:6" ht="15.75">
      <c r="A32" s="8"/>
      <c r="B32" s="19" t="s">
        <v>41</v>
      </c>
      <c r="C32" s="18"/>
      <c r="D32" s="8"/>
      <c r="E32" s="8"/>
      <c r="F32" s="14" t="s">
        <v>38</v>
      </c>
    </row>
    <row r="33" spans="1:7" ht="23.25">
      <c r="A33" s="80" t="s">
        <v>64</v>
      </c>
      <c r="B33" s="80" t="s">
        <v>2</v>
      </c>
      <c r="C33" s="80" t="s">
        <v>299</v>
      </c>
      <c r="D33" s="83" t="s">
        <v>30</v>
      </c>
      <c r="E33" s="80" t="s">
        <v>4</v>
      </c>
      <c r="F33" s="80" t="s">
        <v>5</v>
      </c>
      <c r="G33" s="82" t="s">
        <v>9</v>
      </c>
    </row>
    <row r="34" spans="1:7" ht="15.75">
      <c r="A34" s="16">
        <v>1</v>
      </c>
      <c r="B34" s="35" t="s">
        <v>442</v>
      </c>
      <c r="C34" s="36">
        <v>2003</v>
      </c>
      <c r="D34" s="37" t="s">
        <v>365</v>
      </c>
      <c r="E34" s="15">
        <v>195</v>
      </c>
      <c r="F34" s="17">
        <v>4.780092592592593E-05</v>
      </c>
      <c r="G34" s="32">
        <f>F34-$F$34</f>
        <v>0</v>
      </c>
    </row>
    <row r="35" spans="1:7" ht="15.75">
      <c r="A35" s="16">
        <v>2</v>
      </c>
      <c r="B35" s="35" t="s">
        <v>443</v>
      </c>
      <c r="C35" s="36">
        <v>2003</v>
      </c>
      <c r="D35" s="37" t="s">
        <v>314</v>
      </c>
      <c r="E35" s="15">
        <v>187</v>
      </c>
      <c r="F35" s="17">
        <v>4.826388888888889E-05</v>
      </c>
      <c r="G35" s="32">
        <f aca="true" t="shared" si="1" ref="G35:G40">F35-$F$34</f>
        <v>4.6296296296296016E-07</v>
      </c>
    </row>
    <row r="36" spans="1:7" ht="15.75">
      <c r="A36" s="16">
        <v>3</v>
      </c>
      <c r="B36" s="35" t="s">
        <v>444</v>
      </c>
      <c r="C36" s="36">
        <v>2003</v>
      </c>
      <c r="D36" s="37" t="s">
        <v>50</v>
      </c>
      <c r="E36" s="15">
        <v>173</v>
      </c>
      <c r="F36" s="17">
        <v>4.8726851851851855E-05</v>
      </c>
      <c r="G36" s="32">
        <f t="shared" si="1"/>
        <v>9.259259259259271E-07</v>
      </c>
    </row>
    <row r="37" spans="1:7" ht="15.75">
      <c r="A37" s="16">
        <v>4</v>
      </c>
      <c r="B37" s="52" t="s">
        <v>445</v>
      </c>
      <c r="C37" s="53">
        <v>2003</v>
      </c>
      <c r="D37" s="54" t="s">
        <v>340</v>
      </c>
      <c r="E37" s="55">
        <v>189</v>
      </c>
      <c r="F37" s="89">
        <v>4.9305555555555555E-05</v>
      </c>
      <c r="G37" s="32">
        <f t="shared" si="1"/>
        <v>1.5046296296296273E-06</v>
      </c>
    </row>
    <row r="38" spans="1:7" ht="15.75">
      <c r="A38" s="16">
        <v>5</v>
      </c>
      <c r="B38" s="35" t="s">
        <v>446</v>
      </c>
      <c r="C38" s="36">
        <v>2003</v>
      </c>
      <c r="D38" s="37" t="s">
        <v>314</v>
      </c>
      <c r="E38" s="58">
        <v>192</v>
      </c>
      <c r="F38" s="88">
        <v>4.9537037037037035E-05</v>
      </c>
      <c r="G38" s="32">
        <f t="shared" si="1"/>
        <v>1.7361111111111074E-06</v>
      </c>
    </row>
    <row r="39" spans="1:7" ht="15.75">
      <c r="A39" s="16">
        <v>6</v>
      </c>
      <c r="B39" s="35" t="s">
        <v>447</v>
      </c>
      <c r="C39" s="36">
        <v>2003</v>
      </c>
      <c r="D39" s="37" t="s">
        <v>365</v>
      </c>
      <c r="E39" s="58">
        <v>197</v>
      </c>
      <c r="F39" s="88">
        <v>5.046296296296296E-05</v>
      </c>
      <c r="G39" s="32">
        <f t="shared" si="1"/>
        <v>2.6620370370370345E-06</v>
      </c>
    </row>
    <row r="40" spans="1:7" ht="15.75">
      <c r="A40" s="16">
        <v>7</v>
      </c>
      <c r="B40" s="35" t="s">
        <v>448</v>
      </c>
      <c r="C40" s="36">
        <v>2003</v>
      </c>
      <c r="D40" s="37" t="s">
        <v>365</v>
      </c>
      <c r="E40" s="58">
        <v>196</v>
      </c>
      <c r="F40" s="88">
        <v>5.069444444444444E-05</v>
      </c>
      <c r="G40" s="32">
        <f t="shared" si="1"/>
        <v>2.8935185185185146E-06</v>
      </c>
    </row>
    <row r="41" spans="1:7" ht="15.75">
      <c r="A41" s="22"/>
      <c r="B41" s="41"/>
      <c r="C41" s="42"/>
      <c r="D41" s="43"/>
      <c r="E41" s="44"/>
      <c r="F41" s="45"/>
      <c r="G41" s="46"/>
    </row>
    <row r="42" spans="1:6" ht="15.75">
      <c r="A42" s="11"/>
      <c r="B42" s="12" t="s">
        <v>40</v>
      </c>
      <c r="C42" s="11"/>
      <c r="D42" s="13"/>
      <c r="E42" s="13"/>
      <c r="F42" s="14" t="s">
        <v>38</v>
      </c>
    </row>
    <row r="43" spans="1:7" ht="23.25">
      <c r="A43" s="80" t="s">
        <v>64</v>
      </c>
      <c r="B43" s="80" t="s">
        <v>2</v>
      </c>
      <c r="C43" s="80" t="s">
        <v>299</v>
      </c>
      <c r="D43" s="83" t="s">
        <v>30</v>
      </c>
      <c r="E43" s="80" t="s">
        <v>4</v>
      </c>
      <c r="F43" s="80" t="s">
        <v>5</v>
      </c>
      <c r="G43" s="82" t="s">
        <v>9</v>
      </c>
    </row>
    <row r="44" spans="1:7" ht="15.75">
      <c r="A44" s="16">
        <v>1</v>
      </c>
      <c r="B44" s="35" t="s">
        <v>449</v>
      </c>
      <c r="C44" s="36">
        <v>2001</v>
      </c>
      <c r="D44" s="37" t="s">
        <v>50</v>
      </c>
      <c r="E44" s="15">
        <v>180</v>
      </c>
      <c r="F44" s="17">
        <v>3.7847222222222224E-05</v>
      </c>
      <c r="G44" s="32">
        <f>F44-$F$44</f>
        <v>0</v>
      </c>
    </row>
    <row r="45" spans="1:7" ht="15.75">
      <c r="A45" s="16">
        <v>2</v>
      </c>
      <c r="B45" s="35" t="s">
        <v>450</v>
      </c>
      <c r="C45" s="36">
        <v>2002</v>
      </c>
      <c r="D45" s="37" t="s">
        <v>314</v>
      </c>
      <c r="E45" s="15">
        <v>176</v>
      </c>
      <c r="F45" s="17">
        <v>3.8425925925925924E-05</v>
      </c>
      <c r="G45" s="32">
        <f aca="true" t="shared" si="2" ref="G45:G53">F45-$F$44</f>
        <v>5.787037037037002E-07</v>
      </c>
    </row>
    <row r="46" spans="1:7" ht="15.75">
      <c r="A46" s="16">
        <v>3</v>
      </c>
      <c r="B46" s="35" t="s">
        <v>451</v>
      </c>
      <c r="C46" s="36">
        <v>2002</v>
      </c>
      <c r="D46" s="37" t="s">
        <v>50</v>
      </c>
      <c r="E46" s="15">
        <v>150</v>
      </c>
      <c r="F46" s="17">
        <v>3.912037037037037E-05</v>
      </c>
      <c r="G46" s="32">
        <f t="shared" si="2"/>
        <v>1.2731481481481472E-06</v>
      </c>
    </row>
    <row r="47" spans="1:7" ht="15.75">
      <c r="A47" s="16">
        <v>4</v>
      </c>
      <c r="B47" s="35" t="s">
        <v>452</v>
      </c>
      <c r="C47" s="36">
        <v>2002</v>
      </c>
      <c r="D47" s="37" t="s">
        <v>314</v>
      </c>
      <c r="E47" s="15">
        <v>183</v>
      </c>
      <c r="F47" s="17">
        <v>3.923611111111111E-05</v>
      </c>
      <c r="G47" s="32">
        <f t="shared" si="2"/>
        <v>1.3888888888888873E-06</v>
      </c>
    </row>
    <row r="48" spans="1:7" ht="15.75">
      <c r="A48" s="60">
        <v>5</v>
      </c>
      <c r="B48" s="52" t="s">
        <v>453</v>
      </c>
      <c r="C48" s="53">
        <v>2002</v>
      </c>
      <c r="D48" s="54" t="s">
        <v>50</v>
      </c>
      <c r="E48" s="55">
        <v>182</v>
      </c>
      <c r="F48" s="85">
        <v>4.016203703703703E-05</v>
      </c>
      <c r="G48" s="32">
        <f t="shared" si="2"/>
        <v>2.3148148148148076E-06</v>
      </c>
    </row>
    <row r="49" spans="1:7" ht="15.75">
      <c r="A49" s="16">
        <v>6</v>
      </c>
      <c r="B49" s="35" t="s">
        <v>454</v>
      </c>
      <c r="C49" s="36">
        <v>2002</v>
      </c>
      <c r="D49" s="37" t="s">
        <v>50</v>
      </c>
      <c r="E49" s="58">
        <v>181</v>
      </c>
      <c r="F49" s="88">
        <v>4.050925925925926E-05</v>
      </c>
      <c r="G49" s="32">
        <f t="shared" si="2"/>
        <v>2.6620370370370345E-06</v>
      </c>
    </row>
    <row r="50" spans="1:7" ht="15.75">
      <c r="A50" s="60">
        <v>7</v>
      </c>
      <c r="B50" s="35" t="s">
        <v>455</v>
      </c>
      <c r="C50" s="36">
        <v>2003</v>
      </c>
      <c r="D50" s="37" t="s">
        <v>314</v>
      </c>
      <c r="E50" s="58">
        <v>179</v>
      </c>
      <c r="F50" s="88">
        <v>4.1435185185185185E-05</v>
      </c>
      <c r="G50" s="32">
        <f t="shared" si="2"/>
        <v>3.5879629629629616E-06</v>
      </c>
    </row>
    <row r="51" spans="1:7" ht="15.75">
      <c r="A51" s="60">
        <v>8</v>
      </c>
      <c r="B51" s="35" t="s">
        <v>456</v>
      </c>
      <c r="C51" s="36">
        <v>2002</v>
      </c>
      <c r="D51" s="37" t="s">
        <v>350</v>
      </c>
      <c r="E51" s="58">
        <v>186</v>
      </c>
      <c r="F51" s="88">
        <v>4.6759259259259254E-05</v>
      </c>
      <c r="G51" s="32">
        <f t="shared" si="2"/>
        <v>8.91203703703703E-06</v>
      </c>
    </row>
    <row r="52" spans="1:7" ht="15.75">
      <c r="A52" s="16">
        <v>9</v>
      </c>
      <c r="B52" s="35" t="s">
        <v>457</v>
      </c>
      <c r="C52" s="36">
        <v>2002</v>
      </c>
      <c r="D52" s="37" t="s">
        <v>365</v>
      </c>
      <c r="E52" s="58">
        <v>198</v>
      </c>
      <c r="F52" s="88">
        <v>4.722222222222223E-05</v>
      </c>
      <c r="G52" s="32">
        <f t="shared" si="2"/>
        <v>9.375000000000004E-06</v>
      </c>
    </row>
    <row r="53" spans="1:7" ht="15.75">
      <c r="A53" s="60">
        <v>10</v>
      </c>
      <c r="B53" s="35" t="s">
        <v>458</v>
      </c>
      <c r="C53" s="36">
        <v>2002</v>
      </c>
      <c r="D53" s="37" t="s">
        <v>50</v>
      </c>
      <c r="E53" s="58">
        <v>145</v>
      </c>
      <c r="F53" s="88">
        <v>5E-05</v>
      </c>
      <c r="G53" s="32">
        <f t="shared" si="2"/>
        <v>1.2152777777777779E-05</v>
      </c>
    </row>
    <row r="54" spans="1:7" ht="15.75">
      <c r="A54" s="60">
        <v>11</v>
      </c>
      <c r="B54" s="35" t="s">
        <v>459</v>
      </c>
      <c r="C54" s="36">
        <v>2002</v>
      </c>
      <c r="D54" s="37" t="s">
        <v>50</v>
      </c>
      <c r="E54" s="58">
        <v>146</v>
      </c>
      <c r="F54" s="88">
        <v>5.219907407407406E-05</v>
      </c>
      <c r="G54" s="32">
        <f>F54-$F$44</f>
        <v>1.435185185185184E-05</v>
      </c>
    </row>
    <row r="55" spans="1:7" ht="15.75">
      <c r="A55" s="16" t="s">
        <v>236</v>
      </c>
      <c r="B55" s="35" t="s">
        <v>460</v>
      </c>
      <c r="C55" s="36">
        <v>2002</v>
      </c>
      <c r="D55" s="37" t="s">
        <v>461</v>
      </c>
      <c r="E55" s="58">
        <v>194</v>
      </c>
      <c r="F55" s="88"/>
      <c r="G55" s="32"/>
    </row>
    <row r="56" spans="1:6" ht="15.75">
      <c r="A56" s="8"/>
      <c r="B56" s="8"/>
      <c r="C56" s="8"/>
      <c r="D56" s="8"/>
      <c r="E56" s="8"/>
      <c r="F56" s="8"/>
    </row>
    <row r="57" spans="1:6" ht="15.75">
      <c r="A57" s="8"/>
      <c r="B57" s="19" t="s">
        <v>39</v>
      </c>
      <c r="C57" s="18"/>
      <c r="D57" s="8"/>
      <c r="E57" s="8"/>
      <c r="F57" s="14" t="s">
        <v>38</v>
      </c>
    </row>
    <row r="58" spans="1:7" ht="23.25">
      <c r="A58" s="80" t="s">
        <v>64</v>
      </c>
      <c r="B58" s="80" t="s">
        <v>2</v>
      </c>
      <c r="C58" s="80" t="s">
        <v>299</v>
      </c>
      <c r="D58" s="83" t="s">
        <v>30</v>
      </c>
      <c r="E58" s="80" t="s">
        <v>4</v>
      </c>
      <c r="F58" s="80" t="s">
        <v>5</v>
      </c>
      <c r="G58" s="82" t="s">
        <v>9</v>
      </c>
    </row>
    <row r="59" spans="1:7" ht="15.75">
      <c r="A59" s="16">
        <v>1</v>
      </c>
      <c r="B59" s="35" t="s">
        <v>462</v>
      </c>
      <c r="C59" s="36">
        <v>2003</v>
      </c>
      <c r="D59" s="37" t="s">
        <v>463</v>
      </c>
      <c r="E59" s="15">
        <v>175</v>
      </c>
      <c r="F59" s="17">
        <v>4.0393518518518525E-05</v>
      </c>
      <c r="G59" s="32">
        <f>F59-$F$59</f>
        <v>0</v>
      </c>
    </row>
    <row r="60" spans="1:7" ht="15.75">
      <c r="A60" s="16">
        <v>2</v>
      </c>
      <c r="B60" s="35" t="s">
        <v>464</v>
      </c>
      <c r="C60" s="36">
        <v>2002</v>
      </c>
      <c r="D60" s="37" t="s">
        <v>50</v>
      </c>
      <c r="E60" s="15">
        <v>171</v>
      </c>
      <c r="F60" s="17">
        <v>4.7453703703703694E-05</v>
      </c>
      <c r="G60" s="32">
        <f>F60-$F$59</f>
        <v>7.0601851851851696E-06</v>
      </c>
    </row>
    <row r="61" spans="1:7" ht="15.75">
      <c r="A61" s="16" t="s">
        <v>469</v>
      </c>
      <c r="B61" s="35" t="s">
        <v>465</v>
      </c>
      <c r="C61" s="36">
        <v>2002</v>
      </c>
      <c r="D61" s="37" t="s">
        <v>466</v>
      </c>
      <c r="E61" s="58">
        <v>193</v>
      </c>
      <c r="F61" s="88">
        <v>4.756944444444445E-05</v>
      </c>
      <c r="G61" s="32">
        <f>F61-$F$59</f>
        <v>7.175925925925923E-06</v>
      </c>
    </row>
    <row r="62" spans="1:7" ht="15.75">
      <c r="A62" s="60" t="s">
        <v>325</v>
      </c>
      <c r="B62" s="52" t="s">
        <v>467</v>
      </c>
      <c r="C62" s="53">
        <v>2002</v>
      </c>
      <c r="D62" s="54" t="s">
        <v>50</v>
      </c>
      <c r="E62" s="55">
        <v>172</v>
      </c>
      <c r="F62" s="85">
        <v>4.756944444444445E-05</v>
      </c>
      <c r="G62" s="32">
        <f>F62-$F$59</f>
        <v>7.175925925925923E-06</v>
      </c>
    </row>
    <row r="63" spans="1:7" ht="15.75">
      <c r="A63" s="16">
        <v>5</v>
      </c>
      <c r="B63" s="35" t="s">
        <v>468</v>
      </c>
      <c r="C63" s="36">
        <v>2002</v>
      </c>
      <c r="D63" s="37" t="s">
        <v>50</v>
      </c>
      <c r="E63" s="58">
        <v>143</v>
      </c>
      <c r="F63" s="88">
        <v>4.7916666666666655E-05</v>
      </c>
      <c r="G63" s="32">
        <f>F63-$F$59</f>
        <v>7.52314814814813E-06</v>
      </c>
    </row>
    <row r="64" spans="1:7" ht="15.75">
      <c r="A64" s="22"/>
      <c r="B64" s="41"/>
      <c r="C64" s="42"/>
      <c r="D64" s="43"/>
      <c r="E64" s="44"/>
      <c r="F64" s="45"/>
      <c r="G64" s="46"/>
    </row>
    <row r="66" spans="1:6" ht="15.75">
      <c r="A66" s="21"/>
      <c r="B66" s="13" t="s">
        <v>22</v>
      </c>
      <c r="C66" s="22"/>
      <c r="D66" s="22"/>
      <c r="E66" s="23" t="s">
        <v>21</v>
      </c>
      <c r="F66" s="24"/>
    </row>
    <row r="67" spans="1:6" ht="15.75">
      <c r="A67" s="21"/>
      <c r="B67" s="13"/>
      <c r="C67" s="22"/>
      <c r="D67" s="22"/>
      <c r="E67" s="23"/>
      <c r="F67" s="24"/>
    </row>
    <row r="68" spans="2:6" ht="15.75">
      <c r="B68" s="8" t="s">
        <v>23</v>
      </c>
      <c r="C68" s="8"/>
      <c r="D68" s="8"/>
      <c r="E68" s="25" t="s">
        <v>7</v>
      </c>
      <c r="F68" s="8"/>
    </row>
  </sheetData>
  <sheetProtection/>
  <mergeCells count="7">
    <mergeCell ref="A1:G1"/>
    <mergeCell ref="A2:G2"/>
    <mergeCell ref="A4:G4"/>
    <mergeCell ref="A5:G5"/>
    <mergeCell ref="A8:G8"/>
    <mergeCell ref="A9:G9"/>
    <mergeCell ref="A6:G6"/>
  </mergeCells>
  <printOptions/>
  <pageMargins left="0.3937007874015748" right="0.1968503937007874" top="0.1968503937007874" bottom="0.1968503937007874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3">
      <selection activeCell="L10" sqref="L10"/>
    </sheetView>
  </sheetViews>
  <sheetFormatPr defaultColWidth="9.140625" defaultRowHeight="15"/>
  <cols>
    <col min="1" max="1" width="8.421875" style="0" customWidth="1"/>
    <col min="2" max="2" width="23.57421875" style="0" customWidth="1"/>
    <col min="3" max="3" width="9.7109375" style="0" customWidth="1"/>
    <col min="4" max="4" width="18.28125" style="0" customWidth="1"/>
  </cols>
  <sheetData>
    <row r="1" spans="1:7" ht="15.75">
      <c r="A1" s="66" t="s">
        <v>68</v>
      </c>
      <c r="B1" s="67"/>
      <c r="C1" s="67"/>
      <c r="D1" s="67"/>
      <c r="E1" s="67"/>
      <c r="F1" s="67"/>
      <c r="G1" s="68"/>
    </row>
    <row r="2" spans="1:7" ht="15.75">
      <c r="A2" s="69" t="s">
        <v>13</v>
      </c>
      <c r="B2" s="70"/>
      <c r="C2" s="70"/>
      <c r="D2" s="70"/>
      <c r="E2" s="70"/>
      <c r="F2" s="70"/>
      <c r="G2" s="71"/>
    </row>
    <row r="3" spans="1:7" ht="15.75">
      <c r="A3" s="26"/>
      <c r="B3" s="27"/>
      <c r="C3" s="27"/>
      <c r="D3" s="27"/>
      <c r="E3" s="27"/>
      <c r="F3" s="27"/>
      <c r="G3" s="30"/>
    </row>
    <row r="4" spans="1:7" ht="18.75">
      <c r="A4" s="72" t="s">
        <v>69</v>
      </c>
      <c r="B4" s="73"/>
      <c r="C4" s="73"/>
      <c r="D4" s="73"/>
      <c r="E4" s="73"/>
      <c r="F4" s="73"/>
      <c r="G4" s="74"/>
    </row>
    <row r="5" spans="1:7" ht="18.75">
      <c r="A5" s="75" t="s">
        <v>14</v>
      </c>
      <c r="B5" s="76"/>
      <c r="C5" s="76"/>
      <c r="D5" s="76"/>
      <c r="E5" s="76"/>
      <c r="F5" s="76"/>
      <c r="G5" s="77"/>
    </row>
    <row r="6" spans="1:7" ht="18.75">
      <c r="A6" s="75" t="s">
        <v>70</v>
      </c>
      <c r="B6" s="76"/>
      <c r="C6" s="76"/>
      <c r="D6" s="76"/>
      <c r="E6" s="76"/>
      <c r="F6" s="76"/>
      <c r="G6" s="77"/>
    </row>
    <row r="7" spans="1:7" ht="16.5" thickBot="1">
      <c r="A7" s="28"/>
      <c r="B7" s="29"/>
      <c r="C7" s="29"/>
      <c r="D7" s="29"/>
      <c r="E7" s="29"/>
      <c r="F7" s="29"/>
      <c r="G7" s="31"/>
    </row>
    <row r="8" spans="1:7" ht="15.75">
      <c r="A8" s="79" t="s">
        <v>25</v>
      </c>
      <c r="B8" s="79"/>
      <c r="C8" s="79"/>
      <c r="D8" s="79"/>
      <c r="E8" s="79"/>
      <c r="F8" s="79"/>
      <c r="G8" s="79"/>
    </row>
    <row r="9" spans="1:7" ht="15.75">
      <c r="A9" s="78" t="s">
        <v>51</v>
      </c>
      <c r="B9" s="78"/>
      <c r="C9" s="78"/>
      <c r="D9" s="78"/>
      <c r="E9" s="78"/>
      <c r="F9" s="78"/>
      <c r="G9" s="78"/>
    </row>
    <row r="10" spans="1:6" ht="15.75">
      <c r="A10" s="8"/>
      <c r="B10" s="8"/>
      <c r="C10" s="8"/>
      <c r="D10" s="8"/>
      <c r="E10" s="8"/>
      <c r="F10" s="8"/>
    </row>
    <row r="11" spans="1:7" ht="15.75">
      <c r="A11" s="1" t="s">
        <v>15</v>
      </c>
      <c r="B11" s="7"/>
      <c r="C11" s="9"/>
      <c r="D11" s="9"/>
      <c r="E11" s="9"/>
      <c r="G11" s="38" t="s">
        <v>71</v>
      </c>
    </row>
    <row r="12" spans="1:7" ht="15.75">
      <c r="A12" s="9" t="s">
        <v>0</v>
      </c>
      <c r="B12" s="9"/>
      <c r="C12" s="10" t="s">
        <v>16</v>
      </c>
      <c r="D12" s="9" t="s">
        <v>10</v>
      </c>
      <c r="E12" s="9"/>
      <c r="G12" s="39" t="s">
        <v>233</v>
      </c>
    </row>
    <row r="13" spans="1:7" ht="15.75">
      <c r="A13" s="9" t="s">
        <v>1</v>
      </c>
      <c r="B13" s="9"/>
      <c r="C13" s="10" t="s">
        <v>8</v>
      </c>
      <c r="D13" s="9"/>
      <c r="E13" s="9"/>
      <c r="G13" s="39"/>
    </row>
    <row r="14" spans="1:6" ht="15.75">
      <c r="A14" s="9"/>
      <c r="B14" s="9"/>
      <c r="C14" s="9"/>
      <c r="D14" s="9"/>
      <c r="E14" s="9"/>
      <c r="F14" s="9"/>
    </row>
    <row r="15" spans="1:6" ht="15.75">
      <c r="A15" s="11"/>
      <c r="B15" s="12" t="s">
        <v>52</v>
      </c>
      <c r="C15" s="11"/>
      <c r="D15" s="13"/>
      <c r="E15" s="13"/>
      <c r="F15" s="14" t="s">
        <v>67</v>
      </c>
    </row>
    <row r="16" spans="1:7" ht="25.5" customHeight="1">
      <c r="A16" s="33" t="s">
        <v>64</v>
      </c>
      <c r="B16" s="33" t="s">
        <v>2</v>
      </c>
      <c r="C16" s="40" t="s">
        <v>95</v>
      </c>
      <c r="D16" s="40" t="s">
        <v>55</v>
      </c>
      <c r="E16" s="33" t="s">
        <v>4</v>
      </c>
      <c r="F16" s="33" t="s">
        <v>5</v>
      </c>
      <c r="G16" s="34" t="s">
        <v>9</v>
      </c>
    </row>
    <row r="17" spans="1:7" ht="15.75">
      <c r="A17" s="16">
        <v>1</v>
      </c>
      <c r="B17" s="35" t="s">
        <v>132</v>
      </c>
      <c r="C17" s="36">
        <v>1973</v>
      </c>
      <c r="D17" s="37" t="s">
        <v>56</v>
      </c>
      <c r="E17" s="15">
        <v>130</v>
      </c>
      <c r="F17" s="47">
        <v>0.007233796296296296</v>
      </c>
      <c r="G17" s="32">
        <f>F17-$F$17</f>
        <v>0</v>
      </c>
    </row>
    <row r="18" spans="1:7" ht="15.75">
      <c r="A18" s="16">
        <v>2</v>
      </c>
      <c r="B18" s="35" t="s">
        <v>57</v>
      </c>
      <c r="C18" s="36">
        <v>1955</v>
      </c>
      <c r="D18" s="37" t="s">
        <v>58</v>
      </c>
      <c r="E18" s="15">
        <v>131</v>
      </c>
      <c r="F18" s="47">
        <v>0.008310185185185186</v>
      </c>
      <c r="G18" s="32">
        <f>F18-$F$17</f>
        <v>0.0010763888888888897</v>
      </c>
    </row>
    <row r="19" spans="1:7" ht="15.75">
      <c r="A19" s="16">
        <v>3</v>
      </c>
      <c r="B19" s="35" t="s">
        <v>54</v>
      </c>
      <c r="C19" s="36">
        <v>1987</v>
      </c>
      <c r="D19" s="37" t="s">
        <v>56</v>
      </c>
      <c r="E19" s="15">
        <v>129</v>
      </c>
      <c r="F19" s="47">
        <v>0.009976851851851853</v>
      </c>
      <c r="G19" s="32">
        <f>F19-$F$17</f>
        <v>0.0027430555555555567</v>
      </c>
    </row>
    <row r="20" spans="1:6" ht="15.75">
      <c r="A20" s="8"/>
      <c r="B20" s="8"/>
      <c r="C20" s="8"/>
      <c r="D20" s="8"/>
      <c r="E20" s="8"/>
      <c r="F20" s="8"/>
    </row>
    <row r="21" spans="1:6" ht="15.75">
      <c r="A21" s="8"/>
      <c r="B21" s="12" t="s">
        <v>53</v>
      </c>
      <c r="C21" s="18"/>
      <c r="D21" s="8"/>
      <c r="E21" s="8"/>
      <c r="F21" s="14" t="s">
        <v>67</v>
      </c>
    </row>
    <row r="22" spans="1:7" ht="24.75" customHeight="1">
      <c r="A22" s="33" t="s">
        <v>64</v>
      </c>
      <c r="B22" s="33" t="s">
        <v>2</v>
      </c>
      <c r="C22" s="40" t="s">
        <v>95</v>
      </c>
      <c r="D22" s="40" t="s">
        <v>55</v>
      </c>
      <c r="E22" s="33" t="s">
        <v>4</v>
      </c>
      <c r="F22" s="33" t="s">
        <v>5</v>
      </c>
      <c r="G22" s="34" t="s">
        <v>9</v>
      </c>
    </row>
    <row r="23" spans="1:7" ht="15.75">
      <c r="A23" s="16">
        <v>1</v>
      </c>
      <c r="B23" s="35" t="s">
        <v>62</v>
      </c>
      <c r="C23" s="36">
        <v>1977</v>
      </c>
      <c r="D23" s="37" t="s">
        <v>56</v>
      </c>
      <c r="E23" s="15">
        <v>128</v>
      </c>
      <c r="F23" s="47">
        <v>0.011354166666666667</v>
      </c>
      <c r="G23" s="32">
        <f>F23-$F$23</f>
        <v>0</v>
      </c>
    </row>
    <row r="24" spans="1:7" ht="15.75">
      <c r="A24" s="16">
        <v>2</v>
      </c>
      <c r="B24" s="35" t="s">
        <v>60</v>
      </c>
      <c r="C24" s="36">
        <v>1955</v>
      </c>
      <c r="D24" s="37" t="s">
        <v>61</v>
      </c>
      <c r="E24" s="15">
        <v>126</v>
      </c>
      <c r="F24" s="47">
        <v>0.01175925925925926</v>
      </c>
      <c r="G24" s="32">
        <f>F24-$F$23</f>
        <v>0.0004050925925925923</v>
      </c>
    </row>
    <row r="25" spans="1:7" ht="15.75">
      <c r="A25" s="16">
        <v>3</v>
      </c>
      <c r="B25" s="35" t="s">
        <v>59</v>
      </c>
      <c r="C25" s="36">
        <v>1956</v>
      </c>
      <c r="D25" s="37" t="s">
        <v>131</v>
      </c>
      <c r="E25" s="15">
        <v>127</v>
      </c>
      <c r="F25" s="47">
        <v>0.01892361111111111</v>
      </c>
      <c r="G25" s="32">
        <f>F25-$F$23</f>
        <v>0.007569444444444443</v>
      </c>
    </row>
    <row r="26" spans="1:7" ht="15.75">
      <c r="A26" s="8"/>
      <c r="B26" s="8"/>
      <c r="C26" s="8"/>
      <c r="D26" s="8"/>
      <c r="E26" s="8"/>
      <c r="F26" s="8"/>
      <c r="G26" s="2"/>
    </row>
    <row r="27" spans="1:6" ht="15.75">
      <c r="A27" s="21"/>
      <c r="B27" s="13" t="s">
        <v>22</v>
      </c>
      <c r="C27" s="22"/>
      <c r="D27" s="22"/>
      <c r="E27" s="23" t="s">
        <v>21</v>
      </c>
      <c r="F27" s="24"/>
    </row>
    <row r="28" spans="1:6" ht="15.75">
      <c r="A28" s="21"/>
      <c r="B28" s="13"/>
      <c r="C28" s="22"/>
      <c r="D28" s="22"/>
      <c r="E28" s="23"/>
      <c r="F28" s="24"/>
    </row>
    <row r="29" spans="2:6" ht="15.75">
      <c r="B29" s="8" t="s">
        <v>23</v>
      </c>
      <c r="C29" s="8"/>
      <c r="D29" s="8"/>
      <c r="E29" s="25" t="s">
        <v>7</v>
      </c>
      <c r="F29" s="8"/>
    </row>
  </sheetData>
  <sheetProtection/>
  <mergeCells count="7">
    <mergeCell ref="A1:G1"/>
    <mergeCell ref="A2:G2"/>
    <mergeCell ref="A4:G4"/>
    <mergeCell ref="A5:G5"/>
    <mergeCell ref="A8:G8"/>
    <mergeCell ref="A9:G9"/>
    <mergeCell ref="A6:G6"/>
  </mergeCells>
  <printOptions/>
  <pageMargins left="0.7086614173228347" right="0.5118110236220472" top="0.5511811023622047" bottom="0.551181102362204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6"/>
  <sheetViews>
    <sheetView zoomScalePageLayoutView="0" workbookViewId="0" topLeftCell="A13">
      <selection activeCell="I26" sqref="I26"/>
    </sheetView>
  </sheetViews>
  <sheetFormatPr defaultColWidth="9.140625" defaultRowHeight="15"/>
  <cols>
    <col min="1" max="1" width="8.28125" style="0" customWidth="1"/>
    <col min="2" max="2" width="23.57421875" style="0" customWidth="1"/>
    <col min="4" max="4" width="15.7109375" style="0" customWidth="1"/>
    <col min="5" max="5" width="9.28125" style="0" customWidth="1"/>
    <col min="6" max="6" width="12.421875" style="0" customWidth="1"/>
    <col min="7" max="7" width="10.28125" style="0" customWidth="1"/>
  </cols>
  <sheetData>
    <row r="1" spans="1:7" ht="15.75">
      <c r="A1" s="66" t="s">
        <v>68</v>
      </c>
      <c r="B1" s="67"/>
      <c r="C1" s="67"/>
      <c r="D1" s="67"/>
      <c r="E1" s="67"/>
      <c r="F1" s="67"/>
      <c r="G1" s="68"/>
    </row>
    <row r="2" spans="1:7" ht="15.75">
      <c r="A2" s="69" t="s">
        <v>13</v>
      </c>
      <c r="B2" s="70"/>
      <c r="C2" s="70"/>
      <c r="D2" s="70"/>
      <c r="E2" s="70"/>
      <c r="F2" s="70"/>
      <c r="G2" s="71"/>
    </row>
    <row r="3" spans="1:7" ht="15.75">
      <c r="A3" s="26"/>
      <c r="B3" s="27"/>
      <c r="C3" s="27"/>
      <c r="D3" s="27"/>
      <c r="E3" s="27"/>
      <c r="F3" s="27"/>
      <c r="G3" s="30"/>
    </row>
    <row r="4" spans="1:7" ht="18.75">
      <c r="A4" s="72" t="s">
        <v>69</v>
      </c>
      <c r="B4" s="73"/>
      <c r="C4" s="73"/>
      <c r="D4" s="73"/>
      <c r="E4" s="73"/>
      <c r="F4" s="73"/>
      <c r="G4" s="74"/>
    </row>
    <row r="5" spans="1:7" ht="18.75">
      <c r="A5" s="75" t="s">
        <v>14</v>
      </c>
      <c r="B5" s="76"/>
      <c r="C5" s="76"/>
      <c r="D5" s="76"/>
      <c r="E5" s="76"/>
      <c r="F5" s="76"/>
      <c r="G5" s="77"/>
    </row>
    <row r="6" spans="1:7" ht="18.75">
      <c r="A6" s="75" t="s">
        <v>70</v>
      </c>
      <c r="B6" s="76"/>
      <c r="C6" s="76"/>
      <c r="D6" s="76"/>
      <c r="E6" s="76"/>
      <c r="F6" s="76"/>
      <c r="G6" s="77"/>
    </row>
    <row r="7" spans="1:7" ht="16.5" thickBot="1">
      <c r="A7" s="28"/>
      <c r="B7" s="29"/>
      <c r="C7" s="29"/>
      <c r="D7" s="29"/>
      <c r="E7" s="29"/>
      <c r="F7" s="29"/>
      <c r="G7" s="31"/>
    </row>
    <row r="8" spans="1:7" ht="15.75">
      <c r="A8" s="79" t="s">
        <v>25</v>
      </c>
      <c r="B8" s="79"/>
      <c r="C8" s="79"/>
      <c r="D8" s="79"/>
      <c r="E8" s="79"/>
      <c r="F8" s="79"/>
      <c r="G8" s="79"/>
    </row>
    <row r="9" spans="1:7" ht="15.75">
      <c r="A9" s="78" t="s">
        <v>45</v>
      </c>
      <c r="B9" s="78"/>
      <c r="C9" s="78"/>
      <c r="D9" s="78"/>
      <c r="E9" s="78"/>
      <c r="F9" s="78"/>
      <c r="G9" s="78"/>
    </row>
    <row r="10" spans="1:6" ht="15.75">
      <c r="A10" s="8"/>
      <c r="B10" s="8"/>
      <c r="C10" s="8"/>
      <c r="D10" s="8"/>
      <c r="E10" s="8"/>
      <c r="F10" s="8"/>
    </row>
    <row r="11" spans="1:7" ht="15.75">
      <c r="A11" s="1" t="s">
        <v>15</v>
      </c>
      <c r="B11" s="7"/>
      <c r="C11" s="9"/>
      <c r="D11" s="9"/>
      <c r="E11" s="9"/>
      <c r="G11" s="38" t="s">
        <v>71</v>
      </c>
    </row>
    <row r="12" spans="1:7" ht="15.75">
      <c r="A12" s="9" t="s">
        <v>0</v>
      </c>
      <c r="B12" s="9"/>
      <c r="C12" s="10" t="s">
        <v>16</v>
      </c>
      <c r="D12" s="9" t="s">
        <v>10</v>
      </c>
      <c r="E12" s="9"/>
      <c r="G12" s="39" t="s">
        <v>233</v>
      </c>
    </row>
    <row r="13" spans="1:7" ht="15.75">
      <c r="A13" s="9" t="s">
        <v>1</v>
      </c>
      <c r="B13" s="9"/>
      <c r="C13" s="10" t="s">
        <v>65</v>
      </c>
      <c r="D13" s="9"/>
      <c r="E13" s="9"/>
      <c r="G13" s="39"/>
    </row>
    <row r="14" spans="1:6" ht="15.75">
      <c r="A14" s="9"/>
      <c r="B14" s="9"/>
      <c r="C14" s="9"/>
      <c r="D14" s="9"/>
      <c r="E14" s="9"/>
      <c r="F14" s="9"/>
    </row>
    <row r="15" spans="1:6" ht="15.75">
      <c r="A15" s="11"/>
      <c r="B15" s="12" t="s">
        <v>72</v>
      </c>
      <c r="C15" s="11"/>
      <c r="D15" s="13"/>
      <c r="E15" s="13"/>
      <c r="F15" s="14" t="s">
        <v>46</v>
      </c>
    </row>
    <row r="16" spans="1:7" ht="26.25">
      <c r="A16" s="33" t="s">
        <v>66</v>
      </c>
      <c r="B16" s="33" t="s">
        <v>2</v>
      </c>
      <c r="C16" s="40" t="s">
        <v>95</v>
      </c>
      <c r="D16" s="40" t="s">
        <v>6</v>
      </c>
      <c r="E16" s="33" t="s">
        <v>4</v>
      </c>
      <c r="F16" s="33" t="s">
        <v>5</v>
      </c>
      <c r="G16" s="34" t="s">
        <v>9</v>
      </c>
    </row>
    <row r="17" spans="1:7" ht="15.75">
      <c r="A17" s="16">
        <v>1</v>
      </c>
      <c r="B17" s="35" t="s">
        <v>203</v>
      </c>
      <c r="C17" s="36">
        <v>2000</v>
      </c>
      <c r="D17" s="37" t="s">
        <v>99</v>
      </c>
      <c r="E17" s="15">
        <v>21</v>
      </c>
      <c r="F17" s="47">
        <v>0.01244212962962963</v>
      </c>
      <c r="G17" s="32">
        <f aca="true" t="shared" si="0" ref="G17:G23">F17-$F$17</f>
        <v>0</v>
      </c>
    </row>
    <row r="18" spans="1:7" ht="15.75">
      <c r="A18" s="16">
        <v>2</v>
      </c>
      <c r="B18" s="35" t="s">
        <v>130</v>
      </c>
      <c r="C18" s="36">
        <v>1999</v>
      </c>
      <c r="D18" s="37" t="s">
        <v>99</v>
      </c>
      <c r="E18" s="15">
        <v>10</v>
      </c>
      <c r="F18" s="47">
        <v>0.012719907407407407</v>
      </c>
      <c r="G18" s="32">
        <f t="shared" si="0"/>
        <v>0.00027777777777777783</v>
      </c>
    </row>
    <row r="19" spans="1:7" ht="15.75">
      <c r="A19" s="16">
        <v>3</v>
      </c>
      <c r="B19" s="35" t="s">
        <v>204</v>
      </c>
      <c r="C19" s="36">
        <v>1999</v>
      </c>
      <c r="D19" s="37" t="s">
        <v>115</v>
      </c>
      <c r="E19" s="15">
        <v>26</v>
      </c>
      <c r="F19" s="47">
        <v>0.0128125</v>
      </c>
      <c r="G19" s="32">
        <f t="shared" si="0"/>
        <v>0.00037037037037036986</v>
      </c>
    </row>
    <row r="20" spans="1:7" ht="15.75">
      <c r="A20" s="16">
        <v>4</v>
      </c>
      <c r="B20" s="35" t="s">
        <v>129</v>
      </c>
      <c r="C20" s="36">
        <v>1999</v>
      </c>
      <c r="D20" s="37" t="s">
        <v>105</v>
      </c>
      <c r="E20" s="15">
        <v>9</v>
      </c>
      <c r="F20" s="47">
        <v>0.01332175925925926</v>
      </c>
      <c r="G20" s="32">
        <f t="shared" si="0"/>
        <v>0.0008796296296296312</v>
      </c>
    </row>
    <row r="21" spans="1:7" ht="15.75">
      <c r="A21" s="16">
        <v>5</v>
      </c>
      <c r="B21" s="35" t="s">
        <v>205</v>
      </c>
      <c r="C21" s="36">
        <v>1999</v>
      </c>
      <c r="D21" s="37" t="s">
        <v>206</v>
      </c>
      <c r="E21" s="15">
        <v>132</v>
      </c>
      <c r="F21" s="47">
        <v>0.01423611111111111</v>
      </c>
      <c r="G21" s="32">
        <f t="shared" si="0"/>
        <v>0.0017939814814814815</v>
      </c>
    </row>
    <row r="22" spans="1:7" ht="15.75">
      <c r="A22" s="16">
        <v>6</v>
      </c>
      <c r="B22" s="35" t="s">
        <v>232</v>
      </c>
      <c r="C22" s="36">
        <v>1999</v>
      </c>
      <c r="D22" s="37" t="s">
        <v>105</v>
      </c>
      <c r="E22" s="15">
        <v>138</v>
      </c>
      <c r="F22" s="47">
        <v>0.014699074074074074</v>
      </c>
      <c r="G22" s="32">
        <f t="shared" si="0"/>
        <v>0.002256944444444445</v>
      </c>
    </row>
    <row r="23" spans="1:7" ht="15.75">
      <c r="A23" s="16">
        <v>7</v>
      </c>
      <c r="B23" s="35" t="s">
        <v>128</v>
      </c>
      <c r="C23" s="36">
        <v>1999</v>
      </c>
      <c r="D23" s="37" t="s">
        <v>105</v>
      </c>
      <c r="E23" s="15">
        <v>1</v>
      </c>
      <c r="F23" s="47">
        <v>0.016122685185185184</v>
      </c>
      <c r="G23" s="32">
        <f t="shared" si="0"/>
        <v>0.003680555555555555</v>
      </c>
    </row>
    <row r="24" spans="1:6" ht="15.75">
      <c r="A24" s="8"/>
      <c r="B24" s="8"/>
      <c r="C24" s="8"/>
      <c r="D24" s="8"/>
      <c r="E24" s="8"/>
      <c r="F24" s="8"/>
    </row>
    <row r="25" spans="1:6" ht="15.75">
      <c r="A25" s="11"/>
      <c r="B25" s="12" t="s">
        <v>73</v>
      </c>
      <c r="C25" s="11"/>
      <c r="D25" s="13"/>
      <c r="E25" s="13"/>
      <c r="F25" s="14" t="s">
        <v>46</v>
      </c>
    </row>
    <row r="26" spans="1:7" ht="26.25">
      <c r="A26" s="33" t="s">
        <v>66</v>
      </c>
      <c r="B26" s="33" t="s">
        <v>2</v>
      </c>
      <c r="C26" s="40" t="s">
        <v>95</v>
      </c>
      <c r="D26" s="40" t="s">
        <v>6</v>
      </c>
      <c r="E26" s="33" t="s">
        <v>4</v>
      </c>
      <c r="F26" s="33" t="s">
        <v>5</v>
      </c>
      <c r="G26" s="34" t="s">
        <v>9</v>
      </c>
    </row>
    <row r="27" spans="1:7" ht="15.75">
      <c r="A27" s="16">
        <v>1</v>
      </c>
      <c r="B27" s="35" t="s">
        <v>124</v>
      </c>
      <c r="C27" s="36">
        <v>2001</v>
      </c>
      <c r="D27" s="37" t="s">
        <v>90</v>
      </c>
      <c r="E27" s="15">
        <v>5</v>
      </c>
      <c r="F27" s="47">
        <v>0.013344907407407408</v>
      </c>
      <c r="G27" s="32">
        <f>F27-$F$27</f>
        <v>0</v>
      </c>
    </row>
    <row r="28" spans="1:7" ht="15.75">
      <c r="A28" s="16">
        <v>2</v>
      </c>
      <c r="B28" s="35" t="s">
        <v>227</v>
      </c>
      <c r="C28" s="36">
        <v>2001</v>
      </c>
      <c r="D28" s="37" t="s">
        <v>115</v>
      </c>
      <c r="E28" s="15">
        <v>27</v>
      </c>
      <c r="F28" s="47">
        <v>0.013402777777777777</v>
      </c>
      <c r="G28" s="32">
        <f aca="true" t="shared" si="1" ref="G28:G38">F28-$F$27</f>
        <v>5.7870370370369587E-05</v>
      </c>
    </row>
    <row r="29" spans="1:7" ht="15.75">
      <c r="A29" s="16">
        <v>3</v>
      </c>
      <c r="B29" s="35" t="s">
        <v>223</v>
      </c>
      <c r="C29" s="36">
        <v>2001</v>
      </c>
      <c r="D29" s="37" t="s">
        <v>127</v>
      </c>
      <c r="E29" s="15">
        <v>12</v>
      </c>
      <c r="F29" s="47">
        <v>0.013703703703703704</v>
      </c>
      <c r="G29" s="32">
        <f t="shared" si="1"/>
        <v>0.0003587962962962963</v>
      </c>
    </row>
    <row r="30" spans="1:7" ht="15.75">
      <c r="A30" s="16">
        <v>4</v>
      </c>
      <c r="B30" s="35" t="s">
        <v>224</v>
      </c>
      <c r="C30" s="36">
        <v>2001</v>
      </c>
      <c r="D30" s="37" t="s">
        <v>144</v>
      </c>
      <c r="E30" s="15">
        <v>15</v>
      </c>
      <c r="F30" s="47">
        <v>0.014143518518518519</v>
      </c>
      <c r="G30" s="32">
        <f t="shared" si="1"/>
        <v>0.000798611111111111</v>
      </c>
    </row>
    <row r="31" spans="1:7" ht="15.75">
      <c r="A31" s="16">
        <v>5</v>
      </c>
      <c r="B31" s="35" t="s">
        <v>126</v>
      </c>
      <c r="C31" s="36">
        <v>2001</v>
      </c>
      <c r="D31" s="37" t="s">
        <v>127</v>
      </c>
      <c r="E31" s="15">
        <v>11</v>
      </c>
      <c r="F31" s="47">
        <v>0.014178240740740741</v>
      </c>
      <c r="G31" s="32">
        <f t="shared" si="1"/>
        <v>0.0008333333333333335</v>
      </c>
    </row>
    <row r="32" spans="1:7" ht="15.75">
      <c r="A32" s="16">
        <v>6</v>
      </c>
      <c r="B32" s="35" t="s">
        <v>225</v>
      </c>
      <c r="C32" s="36">
        <v>2001</v>
      </c>
      <c r="D32" s="37" t="s">
        <v>99</v>
      </c>
      <c r="E32" s="15">
        <v>18</v>
      </c>
      <c r="F32" s="47">
        <v>0.014270833333333335</v>
      </c>
      <c r="G32" s="32">
        <f t="shared" si="1"/>
        <v>0.0009259259259259273</v>
      </c>
    </row>
    <row r="33" spans="1:7" ht="15.75">
      <c r="A33" s="16">
        <v>7</v>
      </c>
      <c r="B33" s="35" t="s">
        <v>230</v>
      </c>
      <c r="C33" s="36">
        <v>2002</v>
      </c>
      <c r="D33" s="37" t="s">
        <v>115</v>
      </c>
      <c r="E33" s="15">
        <v>30</v>
      </c>
      <c r="F33" s="47">
        <v>0.014490740740740742</v>
      </c>
      <c r="G33" s="32">
        <f t="shared" si="1"/>
        <v>0.0011458333333333338</v>
      </c>
    </row>
    <row r="34" spans="1:7" ht="15.75">
      <c r="A34" s="16">
        <v>8</v>
      </c>
      <c r="B34" s="35" t="s">
        <v>228</v>
      </c>
      <c r="C34" s="36">
        <v>2001</v>
      </c>
      <c r="D34" s="37" t="s">
        <v>115</v>
      </c>
      <c r="E34" s="15">
        <v>28</v>
      </c>
      <c r="F34" s="47">
        <v>0.01462962962962963</v>
      </c>
      <c r="G34" s="32">
        <f t="shared" si="1"/>
        <v>0.0012847222222222218</v>
      </c>
    </row>
    <row r="35" spans="1:7" ht="15.75">
      <c r="A35" s="16">
        <v>9</v>
      </c>
      <c r="B35" s="35" t="s">
        <v>226</v>
      </c>
      <c r="C35" s="36">
        <v>2002</v>
      </c>
      <c r="D35" s="37" t="s">
        <v>99</v>
      </c>
      <c r="E35" s="15">
        <v>19</v>
      </c>
      <c r="F35" s="47">
        <v>0.015694444444444445</v>
      </c>
      <c r="G35" s="32">
        <f t="shared" si="1"/>
        <v>0.002349537037037037</v>
      </c>
    </row>
    <row r="36" spans="1:7" ht="15.75">
      <c r="A36" s="16">
        <v>10</v>
      </c>
      <c r="B36" s="35" t="s">
        <v>231</v>
      </c>
      <c r="C36" s="36">
        <v>2001</v>
      </c>
      <c r="D36" s="37" t="s">
        <v>220</v>
      </c>
      <c r="E36" s="15">
        <v>134</v>
      </c>
      <c r="F36" s="47">
        <v>0.015844907407407408</v>
      </c>
      <c r="G36" s="32">
        <f t="shared" si="1"/>
        <v>0.0025000000000000005</v>
      </c>
    </row>
    <row r="37" spans="1:7" ht="15.75">
      <c r="A37" s="16">
        <v>11</v>
      </c>
      <c r="B37" s="35" t="s">
        <v>229</v>
      </c>
      <c r="C37" s="36">
        <v>2001</v>
      </c>
      <c r="D37" s="37" t="s">
        <v>115</v>
      </c>
      <c r="E37" s="15">
        <v>29</v>
      </c>
      <c r="F37" s="47">
        <v>0.01613425925925926</v>
      </c>
      <c r="G37" s="32">
        <f t="shared" si="1"/>
        <v>0.0027893518518518536</v>
      </c>
    </row>
    <row r="38" spans="1:7" ht="15.75">
      <c r="A38" s="16">
        <v>12</v>
      </c>
      <c r="B38" s="35" t="s">
        <v>125</v>
      </c>
      <c r="C38" s="36">
        <v>2001</v>
      </c>
      <c r="D38" s="37" t="s">
        <v>99</v>
      </c>
      <c r="E38" s="15">
        <v>7</v>
      </c>
      <c r="F38" s="47">
        <v>0.017905092592592594</v>
      </c>
      <c r="G38" s="32">
        <f t="shared" si="1"/>
        <v>0.004560185185185186</v>
      </c>
    </row>
    <row r="39" spans="1:7" ht="15.75">
      <c r="A39" s="22"/>
      <c r="B39" s="41"/>
      <c r="C39" s="42"/>
      <c r="D39" s="43"/>
      <c r="E39" s="44"/>
      <c r="F39" s="62"/>
      <c r="G39" s="46"/>
    </row>
    <row r="40" spans="1:6" ht="15.75">
      <c r="A40" s="8"/>
      <c r="B40" s="19" t="s">
        <v>74</v>
      </c>
      <c r="C40" s="18"/>
      <c r="D40" s="8"/>
      <c r="E40" s="8"/>
      <c r="F40" s="20" t="s">
        <v>46</v>
      </c>
    </row>
    <row r="41" spans="1:7" ht="26.25">
      <c r="A41" s="33" t="s">
        <v>66</v>
      </c>
      <c r="B41" s="33" t="s">
        <v>2</v>
      </c>
      <c r="C41" s="40" t="s">
        <v>95</v>
      </c>
      <c r="D41" s="40" t="s">
        <v>6</v>
      </c>
      <c r="E41" s="33" t="s">
        <v>4</v>
      </c>
      <c r="F41" s="33" t="s">
        <v>5</v>
      </c>
      <c r="G41" s="34" t="s">
        <v>9</v>
      </c>
    </row>
    <row r="42" spans="1:7" ht="15.75">
      <c r="A42" s="16">
        <v>1</v>
      </c>
      <c r="B42" s="35" t="s">
        <v>213</v>
      </c>
      <c r="C42" s="36">
        <v>2000</v>
      </c>
      <c r="D42" s="37" t="s">
        <v>144</v>
      </c>
      <c r="E42" s="15">
        <v>17</v>
      </c>
      <c r="F42" s="47">
        <v>0.01537037037037037</v>
      </c>
      <c r="G42" s="32">
        <f>F42-$F$42</f>
        <v>0</v>
      </c>
    </row>
    <row r="43" spans="1:7" ht="15.75">
      <c r="A43" s="16">
        <v>2</v>
      </c>
      <c r="B43" s="35" t="s">
        <v>210</v>
      </c>
      <c r="C43" s="36">
        <v>2000</v>
      </c>
      <c r="D43" s="37" t="s">
        <v>99</v>
      </c>
      <c r="E43" s="15">
        <v>20</v>
      </c>
      <c r="F43" s="47">
        <v>0.015925925925925927</v>
      </c>
      <c r="G43" s="32">
        <f>F43-$F$42</f>
        <v>0.0005555555555555574</v>
      </c>
    </row>
    <row r="44" spans="1:7" ht="15.75">
      <c r="A44" s="16">
        <v>3</v>
      </c>
      <c r="B44" s="35" t="s">
        <v>212</v>
      </c>
      <c r="C44" s="36">
        <v>2000</v>
      </c>
      <c r="D44" s="37" t="s">
        <v>90</v>
      </c>
      <c r="E44" s="15">
        <v>4</v>
      </c>
      <c r="F44" s="47">
        <v>0.017465277777777777</v>
      </c>
      <c r="G44" s="32">
        <f>F44-$F$42</f>
        <v>0.002094907407407408</v>
      </c>
    </row>
    <row r="45" spans="1:7" ht="15.75">
      <c r="A45" s="16">
        <v>4</v>
      </c>
      <c r="B45" s="35" t="s">
        <v>211</v>
      </c>
      <c r="C45" s="36">
        <v>2000</v>
      </c>
      <c r="D45" s="37" t="s">
        <v>105</v>
      </c>
      <c r="E45" s="15">
        <v>3</v>
      </c>
      <c r="F45" s="47">
        <v>0.02091435185185185</v>
      </c>
      <c r="G45" s="32">
        <f>F45-$F$42</f>
        <v>0.005543981481481481</v>
      </c>
    </row>
    <row r="46" spans="1:7" ht="15.75">
      <c r="A46" s="8"/>
      <c r="B46" s="8"/>
      <c r="C46" s="8"/>
      <c r="D46" s="8"/>
      <c r="E46" s="8"/>
      <c r="F46" s="8"/>
      <c r="G46" s="2"/>
    </row>
    <row r="47" spans="1:7" ht="15.75">
      <c r="A47" s="8"/>
      <c r="B47" s="8"/>
      <c r="C47" s="8"/>
      <c r="D47" s="8"/>
      <c r="E47" s="8"/>
      <c r="F47" s="8"/>
      <c r="G47" s="2"/>
    </row>
    <row r="48" spans="1:6" ht="15.75">
      <c r="A48" s="8"/>
      <c r="B48" s="19" t="s">
        <v>75</v>
      </c>
      <c r="C48" s="18"/>
      <c r="D48" s="8"/>
      <c r="E48" s="8"/>
      <c r="F48" s="20" t="s">
        <v>46</v>
      </c>
    </row>
    <row r="49" spans="1:7" ht="26.25">
      <c r="A49" s="33" t="s">
        <v>66</v>
      </c>
      <c r="B49" s="33" t="s">
        <v>2</v>
      </c>
      <c r="C49" s="40" t="s">
        <v>95</v>
      </c>
      <c r="D49" s="40" t="s">
        <v>6</v>
      </c>
      <c r="E49" s="33" t="s">
        <v>4</v>
      </c>
      <c r="F49" s="33" t="s">
        <v>5</v>
      </c>
      <c r="G49" s="34" t="s">
        <v>9</v>
      </c>
    </row>
    <row r="50" spans="1:7" ht="15.75">
      <c r="A50" s="16">
        <v>1</v>
      </c>
      <c r="B50" s="35" t="s">
        <v>216</v>
      </c>
      <c r="C50" s="36">
        <v>2001</v>
      </c>
      <c r="D50" s="37" t="s">
        <v>105</v>
      </c>
      <c r="E50" s="15">
        <v>8</v>
      </c>
      <c r="F50" s="47">
        <v>0.015520833333333333</v>
      </c>
      <c r="G50" s="32">
        <f>F50-$F$50</f>
        <v>0</v>
      </c>
    </row>
    <row r="51" spans="1:7" ht="15.75">
      <c r="A51" s="16">
        <v>2</v>
      </c>
      <c r="B51" s="35" t="s">
        <v>218</v>
      </c>
      <c r="C51" s="36">
        <v>2001</v>
      </c>
      <c r="D51" s="37" t="s">
        <v>144</v>
      </c>
      <c r="E51" s="15">
        <v>16</v>
      </c>
      <c r="F51" s="47">
        <v>0.016377314814814813</v>
      </c>
      <c r="G51" s="32">
        <f>F51-$F$50</f>
        <v>0.0008564814814814806</v>
      </c>
    </row>
    <row r="52" spans="1:7" ht="15.75">
      <c r="A52" s="16">
        <v>3</v>
      </c>
      <c r="B52" s="35" t="s">
        <v>214</v>
      </c>
      <c r="C52" s="36">
        <v>2002</v>
      </c>
      <c r="D52" s="37" t="s">
        <v>144</v>
      </c>
      <c r="E52" s="15">
        <v>23</v>
      </c>
      <c r="F52" s="47">
        <v>0.016458333333333332</v>
      </c>
      <c r="G52" s="32">
        <f>F52-$F$50</f>
        <v>0.0009374999999999991</v>
      </c>
    </row>
    <row r="53" spans="1:7" ht="15.75">
      <c r="A53" s="16">
        <v>4</v>
      </c>
      <c r="B53" s="35" t="s">
        <v>215</v>
      </c>
      <c r="C53" s="36">
        <v>2001</v>
      </c>
      <c r="D53" s="37" t="s">
        <v>115</v>
      </c>
      <c r="E53" s="15">
        <v>25</v>
      </c>
      <c r="F53" s="47">
        <v>0.0165625</v>
      </c>
      <c r="G53" s="32">
        <f>F53-$F$50</f>
        <v>0.0010416666666666682</v>
      </c>
    </row>
    <row r="54" spans="1:7" ht="15.75">
      <c r="A54" s="16">
        <v>5</v>
      </c>
      <c r="B54" s="35" t="s">
        <v>217</v>
      </c>
      <c r="C54" s="36">
        <v>2001</v>
      </c>
      <c r="D54" s="37" t="s">
        <v>127</v>
      </c>
      <c r="E54" s="15">
        <v>13</v>
      </c>
      <c r="F54" s="47">
        <v>0.01693287037037037</v>
      </c>
      <c r="G54" s="32">
        <f>F54-$F$50</f>
        <v>0.0014120370370370363</v>
      </c>
    </row>
    <row r="56" spans="1:6" ht="15.75">
      <c r="A56" s="8"/>
      <c r="B56" s="19" t="s">
        <v>76</v>
      </c>
      <c r="C56" s="18"/>
      <c r="D56" s="8"/>
      <c r="E56" s="8"/>
      <c r="F56" s="20" t="s">
        <v>46</v>
      </c>
    </row>
    <row r="57" spans="1:7" ht="26.25">
      <c r="A57" s="33" t="s">
        <v>66</v>
      </c>
      <c r="B57" s="33" t="s">
        <v>2</v>
      </c>
      <c r="C57" s="40" t="s">
        <v>95</v>
      </c>
      <c r="D57" s="40" t="s">
        <v>6</v>
      </c>
      <c r="E57" s="33" t="s">
        <v>4</v>
      </c>
      <c r="F57" s="33" t="s">
        <v>5</v>
      </c>
      <c r="G57" s="34" t="s">
        <v>9</v>
      </c>
    </row>
    <row r="58" spans="1:7" ht="15.75">
      <c r="A58" s="16">
        <v>1</v>
      </c>
      <c r="B58" s="35" t="s">
        <v>221</v>
      </c>
      <c r="C58" s="36">
        <v>1998</v>
      </c>
      <c r="D58" s="37" t="s">
        <v>105</v>
      </c>
      <c r="E58" s="15">
        <v>6</v>
      </c>
      <c r="F58" s="47">
        <v>0.01636574074074074</v>
      </c>
      <c r="G58" s="32">
        <f>F58-$F$58</f>
        <v>0</v>
      </c>
    </row>
    <row r="59" spans="1:7" ht="15.75">
      <c r="A59" s="16">
        <v>2</v>
      </c>
      <c r="B59" s="35" t="s">
        <v>222</v>
      </c>
      <c r="C59" s="36">
        <v>1998</v>
      </c>
      <c r="D59" s="37" t="s">
        <v>115</v>
      </c>
      <c r="E59" s="15">
        <v>24</v>
      </c>
      <c r="F59" s="47">
        <v>0.01664351851851852</v>
      </c>
      <c r="G59" s="32">
        <f>F59-$F$58</f>
        <v>0.00027777777777777957</v>
      </c>
    </row>
    <row r="60" spans="1:7" ht="15.75">
      <c r="A60" s="16">
        <v>3</v>
      </c>
      <c r="B60" s="35" t="s">
        <v>219</v>
      </c>
      <c r="C60" s="36">
        <v>1998</v>
      </c>
      <c r="D60" s="37" t="s">
        <v>220</v>
      </c>
      <c r="E60" s="15">
        <v>2</v>
      </c>
      <c r="F60" s="47">
        <v>0.01875</v>
      </c>
      <c r="G60" s="32">
        <f>F60-$F$58</f>
        <v>0.0023842592592592596</v>
      </c>
    </row>
    <row r="62" spans="1:6" ht="15.75">
      <c r="A62" s="8"/>
      <c r="B62" s="19" t="s">
        <v>77</v>
      </c>
      <c r="C62" s="18"/>
      <c r="D62" s="8"/>
      <c r="E62" s="8"/>
      <c r="F62" s="20" t="s">
        <v>46</v>
      </c>
    </row>
    <row r="63" spans="1:7" ht="26.25">
      <c r="A63" s="33" t="s">
        <v>66</v>
      </c>
      <c r="B63" s="33" t="s">
        <v>2</v>
      </c>
      <c r="C63" s="40" t="s">
        <v>95</v>
      </c>
      <c r="D63" s="40" t="s">
        <v>6</v>
      </c>
      <c r="E63" s="33" t="s">
        <v>4</v>
      </c>
      <c r="F63" s="33" t="s">
        <v>5</v>
      </c>
      <c r="G63" s="34" t="s">
        <v>9</v>
      </c>
    </row>
    <row r="64" spans="1:7" ht="15.75">
      <c r="A64" s="16">
        <v>1</v>
      </c>
      <c r="B64" s="35" t="s">
        <v>209</v>
      </c>
      <c r="C64" s="36">
        <v>1979</v>
      </c>
      <c r="D64" s="37" t="s">
        <v>105</v>
      </c>
      <c r="E64" s="15">
        <v>133</v>
      </c>
      <c r="F64" s="47">
        <v>0.016354166666666666</v>
      </c>
      <c r="G64" s="32">
        <f>F64-$F$64</f>
        <v>0</v>
      </c>
    </row>
    <row r="65" spans="1:7" ht="15.75">
      <c r="A65" s="16">
        <v>2</v>
      </c>
      <c r="B65" s="35" t="s">
        <v>208</v>
      </c>
      <c r="C65" s="36">
        <v>1985</v>
      </c>
      <c r="D65" s="37" t="s">
        <v>144</v>
      </c>
      <c r="E65" s="15">
        <v>14</v>
      </c>
      <c r="F65" s="47">
        <v>0.018298611111111113</v>
      </c>
      <c r="G65" s="32">
        <f>F65-$F$64</f>
        <v>0.0019444444444444466</v>
      </c>
    </row>
    <row r="68" spans="1:6" ht="15.75">
      <c r="A68" s="8"/>
      <c r="B68" s="19" t="s">
        <v>79</v>
      </c>
      <c r="C68" s="18"/>
      <c r="D68" s="8"/>
      <c r="E68" s="8"/>
      <c r="F68" s="20" t="s">
        <v>46</v>
      </c>
    </row>
    <row r="69" spans="1:7" ht="26.25">
      <c r="A69" s="33" t="s">
        <v>66</v>
      </c>
      <c r="B69" s="33" t="s">
        <v>2</v>
      </c>
      <c r="C69" s="40" t="s">
        <v>95</v>
      </c>
      <c r="D69" s="40" t="s">
        <v>6</v>
      </c>
      <c r="E69" s="33" t="s">
        <v>4</v>
      </c>
      <c r="F69" s="33" t="s">
        <v>5</v>
      </c>
      <c r="G69" s="34" t="s">
        <v>9</v>
      </c>
    </row>
    <row r="70" spans="1:7" ht="15.75">
      <c r="A70" s="16">
        <v>1</v>
      </c>
      <c r="B70" s="35" t="s">
        <v>207</v>
      </c>
      <c r="C70" s="36">
        <v>1954</v>
      </c>
      <c r="D70" s="37" t="s">
        <v>115</v>
      </c>
      <c r="E70" s="15">
        <v>22</v>
      </c>
      <c r="F70" s="47">
        <v>0.026168981481481477</v>
      </c>
      <c r="G70" s="32">
        <f>F70-$F$70</f>
        <v>0</v>
      </c>
    </row>
    <row r="74" spans="1:6" ht="15.75">
      <c r="A74" s="21"/>
      <c r="B74" s="13" t="s">
        <v>22</v>
      </c>
      <c r="C74" s="22"/>
      <c r="D74" s="22"/>
      <c r="E74" s="23" t="s">
        <v>21</v>
      </c>
      <c r="F74" s="24"/>
    </row>
    <row r="75" spans="1:6" ht="15.75">
      <c r="A75" s="21"/>
      <c r="B75" s="13"/>
      <c r="C75" s="22"/>
      <c r="D75" s="22"/>
      <c r="E75" s="23"/>
      <c r="F75" s="24"/>
    </row>
    <row r="76" spans="2:6" ht="15.75">
      <c r="B76" s="8" t="s">
        <v>23</v>
      </c>
      <c r="C76" s="8"/>
      <c r="D76" s="8"/>
      <c r="E76" s="25" t="s">
        <v>7</v>
      </c>
      <c r="F76" s="8"/>
    </row>
  </sheetData>
  <sheetProtection/>
  <mergeCells count="7">
    <mergeCell ref="A1:G1"/>
    <mergeCell ref="A2:G2"/>
    <mergeCell ref="A4:G4"/>
    <mergeCell ref="A5:G5"/>
    <mergeCell ref="A8:G8"/>
    <mergeCell ref="A9:G9"/>
    <mergeCell ref="A6:G6"/>
  </mergeCells>
  <printOptions/>
  <pageMargins left="0.7086614173228347" right="0.5118110236220472" top="0.5511811023622047" bottom="0.5511811023622047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92"/>
  <sheetViews>
    <sheetView zoomScalePageLayoutView="0" workbookViewId="0" topLeftCell="A16">
      <selection activeCell="G88" sqref="G88"/>
    </sheetView>
  </sheetViews>
  <sheetFormatPr defaultColWidth="9.140625" defaultRowHeight="15"/>
  <cols>
    <col min="2" max="2" width="24.421875" style="0" customWidth="1"/>
    <col min="4" max="4" width="17.28125" style="0" customWidth="1"/>
    <col min="6" max="6" width="11.28125" style="0" customWidth="1"/>
  </cols>
  <sheetData>
    <row r="1" spans="1:7" ht="15.75">
      <c r="A1" s="66" t="s">
        <v>68</v>
      </c>
      <c r="B1" s="67"/>
      <c r="C1" s="67"/>
      <c r="D1" s="67"/>
      <c r="E1" s="67"/>
      <c r="F1" s="67"/>
      <c r="G1" s="68"/>
    </row>
    <row r="2" spans="1:7" ht="15.75">
      <c r="A2" s="69" t="s">
        <v>13</v>
      </c>
      <c r="B2" s="70"/>
      <c r="C2" s="70"/>
      <c r="D2" s="70"/>
      <c r="E2" s="70"/>
      <c r="F2" s="70"/>
      <c r="G2" s="71"/>
    </row>
    <row r="3" spans="1:7" ht="15.75">
      <c r="A3" s="26"/>
      <c r="B3" s="27"/>
      <c r="C3" s="27"/>
      <c r="D3" s="27"/>
      <c r="E3" s="27"/>
      <c r="F3" s="27"/>
      <c r="G3" s="30"/>
    </row>
    <row r="4" spans="1:7" ht="18.75">
      <c r="A4" s="72" t="s">
        <v>69</v>
      </c>
      <c r="B4" s="73"/>
      <c r="C4" s="73"/>
      <c r="D4" s="73"/>
      <c r="E4" s="73"/>
      <c r="F4" s="73"/>
      <c r="G4" s="74"/>
    </row>
    <row r="5" spans="1:7" ht="18.75">
      <c r="A5" s="75" t="s">
        <v>14</v>
      </c>
      <c r="B5" s="76"/>
      <c r="C5" s="76"/>
      <c r="D5" s="76"/>
      <c r="E5" s="76"/>
      <c r="F5" s="76"/>
      <c r="G5" s="77"/>
    </row>
    <row r="6" spans="1:7" ht="18.75">
      <c r="A6" s="75" t="s">
        <v>70</v>
      </c>
      <c r="B6" s="76"/>
      <c r="C6" s="76"/>
      <c r="D6" s="76"/>
      <c r="E6" s="76"/>
      <c r="F6" s="76"/>
      <c r="G6" s="77"/>
    </row>
    <row r="7" spans="1:7" ht="16.5" thickBot="1">
      <c r="A7" s="28"/>
      <c r="B7" s="29"/>
      <c r="C7" s="29"/>
      <c r="D7" s="29"/>
      <c r="E7" s="29"/>
      <c r="F7" s="29"/>
      <c r="G7" s="31"/>
    </row>
    <row r="8" spans="1:7" ht="15.75">
      <c r="A8" s="79" t="s">
        <v>25</v>
      </c>
      <c r="B8" s="79"/>
      <c r="C8" s="79"/>
      <c r="D8" s="79"/>
      <c r="E8" s="79"/>
      <c r="F8" s="79"/>
      <c r="G8" s="79"/>
    </row>
    <row r="9" spans="1:7" ht="15.75">
      <c r="A9" s="78" t="s">
        <v>47</v>
      </c>
      <c r="B9" s="78"/>
      <c r="C9" s="78"/>
      <c r="D9" s="78"/>
      <c r="E9" s="78"/>
      <c r="F9" s="78"/>
      <c r="G9" s="78"/>
    </row>
    <row r="10" spans="1:6" ht="15.75">
      <c r="A10" s="8"/>
      <c r="B10" s="8"/>
      <c r="C10" s="8"/>
      <c r="D10" s="8"/>
      <c r="E10" s="8"/>
      <c r="F10" s="8"/>
    </row>
    <row r="11" spans="1:7" ht="15.75">
      <c r="A11" s="1" t="s">
        <v>15</v>
      </c>
      <c r="B11" s="7"/>
      <c r="C11" s="9"/>
      <c r="D11" s="9"/>
      <c r="E11" s="9"/>
      <c r="G11" s="38" t="s">
        <v>71</v>
      </c>
    </row>
    <row r="12" spans="1:7" ht="15.75">
      <c r="A12" s="9" t="s">
        <v>0</v>
      </c>
      <c r="B12" s="9"/>
      <c r="C12" s="10" t="s">
        <v>16</v>
      </c>
      <c r="D12" s="9" t="s">
        <v>10</v>
      </c>
      <c r="E12" s="9"/>
      <c r="G12" s="39" t="s">
        <v>233</v>
      </c>
    </row>
    <row r="13" spans="1:7" ht="15.75">
      <c r="A13" s="9" t="s">
        <v>1</v>
      </c>
      <c r="B13" s="9"/>
      <c r="C13" s="10" t="s">
        <v>65</v>
      </c>
      <c r="D13" s="9"/>
      <c r="E13" s="9"/>
      <c r="G13" s="39"/>
    </row>
    <row r="14" spans="1:6" ht="15.75">
      <c r="A14" s="9"/>
      <c r="B14" s="9"/>
      <c r="C14" s="9"/>
      <c r="D14" s="9"/>
      <c r="E14" s="9"/>
      <c r="F14" s="9"/>
    </row>
    <row r="15" spans="1:6" ht="15.75">
      <c r="A15" s="8"/>
      <c r="B15" s="8"/>
      <c r="C15" s="8"/>
      <c r="D15" s="8"/>
      <c r="E15" s="8"/>
      <c r="F15" s="8"/>
    </row>
    <row r="16" spans="1:6" ht="15.75">
      <c r="A16" s="8"/>
      <c r="B16" s="12" t="s">
        <v>80</v>
      </c>
      <c r="C16" s="11"/>
      <c r="D16" s="13"/>
      <c r="E16" s="13"/>
      <c r="F16" s="14" t="s">
        <v>11</v>
      </c>
    </row>
    <row r="17" spans="1:7" ht="26.25">
      <c r="A17" s="33" t="s">
        <v>64</v>
      </c>
      <c r="B17" s="33" t="s">
        <v>2</v>
      </c>
      <c r="C17" s="40" t="s">
        <v>95</v>
      </c>
      <c r="D17" s="40" t="s">
        <v>6</v>
      </c>
      <c r="E17" s="33" t="s">
        <v>4</v>
      </c>
      <c r="F17" s="33" t="s">
        <v>5</v>
      </c>
      <c r="G17" s="34" t="s">
        <v>9</v>
      </c>
    </row>
    <row r="18" spans="1:7" ht="15.75">
      <c r="A18" s="16">
        <v>1</v>
      </c>
      <c r="B18" s="35" t="s">
        <v>170</v>
      </c>
      <c r="C18" s="36">
        <v>1998</v>
      </c>
      <c r="D18" s="37" t="s">
        <v>144</v>
      </c>
      <c r="E18" s="15">
        <v>60</v>
      </c>
      <c r="F18" s="47">
        <v>0.025023148148148145</v>
      </c>
      <c r="G18" s="32">
        <f aca="true" t="shared" si="0" ref="G18:G27">F18-$F$18</f>
        <v>0</v>
      </c>
    </row>
    <row r="19" spans="1:7" ht="15.75">
      <c r="A19" s="16">
        <v>2</v>
      </c>
      <c r="B19" s="35" t="s">
        <v>119</v>
      </c>
      <c r="C19" s="36">
        <v>1997</v>
      </c>
      <c r="D19" s="37" t="s">
        <v>105</v>
      </c>
      <c r="E19" s="15">
        <v>51</v>
      </c>
      <c r="F19" s="47">
        <v>0.025185185185185185</v>
      </c>
      <c r="G19" s="32">
        <f t="shared" si="0"/>
        <v>0.0001620370370370404</v>
      </c>
    </row>
    <row r="20" spans="1:7" ht="15.75">
      <c r="A20" s="16">
        <v>3</v>
      </c>
      <c r="B20" s="35" t="s">
        <v>118</v>
      </c>
      <c r="C20" s="36">
        <v>1997</v>
      </c>
      <c r="D20" s="37" t="s">
        <v>99</v>
      </c>
      <c r="E20" s="15">
        <v>47</v>
      </c>
      <c r="F20" s="47">
        <v>0.027037037037037037</v>
      </c>
      <c r="G20" s="32">
        <f t="shared" si="0"/>
        <v>0.0020138888888888914</v>
      </c>
    </row>
    <row r="21" spans="1:7" ht="15.75">
      <c r="A21" s="16">
        <v>4</v>
      </c>
      <c r="B21" s="35" t="s">
        <v>116</v>
      </c>
      <c r="C21" s="36">
        <v>1997</v>
      </c>
      <c r="D21" s="37" t="s">
        <v>117</v>
      </c>
      <c r="E21" s="15">
        <v>45</v>
      </c>
      <c r="F21" s="47">
        <v>0.0271875</v>
      </c>
      <c r="G21" s="32">
        <f t="shared" si="0"/>
        <v>0.002164351851851855</v>
      </c>
    </row>
    <row r="22" spans="1:7" ht="15.75">
      <c r="A22" s="16">
        <v>5</v>
      </c>
      <c r="B22" s="35" t="s">
        <v>182</v>
      </c>
      <c r="C22" s="36">
        <v>1997</v>
      </c>
      <c r="D22" s="37" t="s">
        <v>183</v>
      </c>
      <c r="E22" s="15">
        <v>64</v>
      </c>
      <c r="F22" s="47">
        <v>0.02775462962962963</v>
      </c>
      <c r="G22" s="32">
        <f t="shared" si="0"/>
        <v>0.002731481481481484</v>
      </c>
    </row>
    <row r="23" spans="1:7" ht="15.75">
      <c r="A23" s="16">
        <v>6</v>
      </c>
      <c r="B23" s="35" t="s">
        <v>106</v>
      </c>
      <c r="C23" s="36">
        <v>1998</v>
      </c>
      <c r="D23" s="37" t="s">
        <v>105</v>
      </c>
      <c r="E23" s="15">
        <v>42</v>
      </c>
      <c r="F23" s="47">
        <v>0.02798611111111111</v>
      </c>
      <c r="G23" s="32">
        <f t="shared" si="0"/>
        <v>0.002962962962962966</v>
      </c>
    </row>
    <row r="24" spans="1:7" ht="15.75">
      <c r="A24" s="16">
        <v>7</v>
      </c>
      <c r="B24" s="35" t="s">
        <v>104</v>
      </c>
      <c r="C24" s="36">
        <v>1998</v>
      </c>
      <c r="D24" s="37" t="s">
        <v>105</v>
      </c>
      <c r="E24" s="15">
        <v>41</v>
      </c>
      <c r="F24" s="47">
        <v>0.02908564814814815</v>
      </c>
      <c r="G24" s="32">
        <f t="shared" si="0"/>
        <v>0.004062500000000004</v>
      </c>
    </row>
    <row r="25" spans="1:7" ht="15.75">
      <c r="A25" s="16">
        <v>8</v>
      </c>
      <c r="B25" s="35" t="s">
        <v>171</v>
      </c>
      <c r="C25" s="36">
        <v>1998</v>
      </c>
      <c r="D25" s="37" t="s">
        <v>105</v>
      </c>
      <c r="E25" s="15">
        <v>63</v>
      </c>
      <c r="F25" s="47">
        <v>0.031006944444444445</v>
      </c>
      <c r="G25" s="32">
        <f t="shared" si="0"/>
        <v>0.0059837962962962996</v>
      </c>
    </row>
    <row r="26" spans="1:7" ht="15.75">
      <c r="A26" s="16">
        <v>9</v>
      </c>
      <c r="B26" s="35" t="s">
        <v>168</v>
      </c>
      <c r="C26" s="36">
        <v>1998</v>
      </c>
      <c r="D26" s="37" t="s">
        <v>169</v>
      </c>
      <c r="E26" s="15">
        <v>53</v>
      </c>
      <c r="F26" s="47">
        <v>0.031041666666666665</v>
      </c>
      <c r="G26" s="32">
        <f t="shared" si="0"/>
        <v>0.00601851851851852</v>
      </c>
    </row>
    <row r="27" spans="1:7" ht="15.75">
      <c r="A27" s="16">
        <v>10</v>
      </c>
      <c r="B27" s="35" t="s">
        <v>184</v>
      </c>
      <c r="C27" s="36">
        <v>1997</v>
      </c>
      <c r="D27" s="37" t="s">
        <v>105</v>
      </c>
      <c r="E27" s="15">
        <v>80</v>
      </c>
      <c r="F27" s="47">
        <v>0.034212962962962966</v>
      </c>
      <c r="G27" s="32">
        <f t="shared" si="0"/>
        <v>0.00918981481481482</v>
      </c>
    </row>
    <row r="28" spans="1:7" ht="15.75">
      <c r="A28" s="8"/>
      <c r="B28" s="8"/>
      <c r="C28" s="8"/>
      <c r="D28" s="8"/>
      <c r="E28" s="8"/>
      <c r="F28" s="8"/>
      <c r="G28" s="2"/>
    </row>
    <row r="29" spans="1:6" ht="15.75">
      <c r="A29" s="11"/>
      <c r="B29" s="12" t="s">
        <v>76</v>
      </c>
      <c r="C29" s="11"/>
      <c r="D29" s="13"/>
      <c r="E29" s="13"/>
      <c r="F29" s="14" t="s">
        <v>11</v>
      </c>
    </row>
    <row r="30" spans="1:7" ht="26.25">
      <c r="A30" s="33" t="s">
        <v>64</v>
      </c>
      <c r="B30" s="33" t="s">
        <v>2</v>
      </c>
      <c r="C30" s="40" t="s">
        <v>95</v>
      </c>
      <c r="D30" s="40" t="s">
        <v>6</v>
      </c>
      <c r="E30" s="33" t="s">
        <v>4</v>
      </c>
      <c r="F30" s="33" t="s">
        <v>5</v>
      </c>
      <c r="G30" s="34" t="s">
        <v>9</v>
      </c>
    </row>
    <row r="31" spans="1:7" ht="15.75">
      <c r="A31" s="16">
        <v>1</v>
      </c>
      <c r="B31" s="35" t="s">
        <v>186</v>
      </c>
      <c r="C31" s="36">
        <v>1998</v>
      </c>
      <c r="D31" s="37" t="s">
        <v>99</v>
      </c>
      <c r="E31" s="15">
        <v>48</v>
      </c>
      <c r="F31" s="47">
        <v>0.029861111111111113</v>
      </c>
      <c r="G31" s="32">
        <f>F31-$F$31</f>
        <v>0</v>
      </c>
    </row>
    <row r="32" spans="1:7" ht="15.75">
      <c r="A32" s="16">
        <v>2</v>
      </c>
      <c r="B32" s="35" t="s">
        <v>185</v>
      </c>
      <c r="C32" s="36">
        <v>1997</v>
      </c>
      <c r="D32" s="37" t="s">
        <v>105</v>
      </c>
      <c r="E32" s="15">
        <v>35</v>
      </c>
      <c r="F32" s="47">
        <v>0.03023148148148148</v>
      </c>
      <c r="G32" s="32">
        <f>F32-$F$31</f>
        <v>0.00037037037037036813</v>
      </c>
    </row>
    <row r="33" spans="1:6" ht="15.75">
      <c r="A33" s="8"/>
      <c r="B33" s="8"/>
      <c r="C33" s="8"/>
      <c r="D33" s="8"/>
      <c r="E33" s="8"/>
      <c r="F33" s="8"/>
    </row>
    <row r="34" spans="1:6" ht="15.75">
      <c r="A34" s="8"/>
      <c r="B34" s="12" t="s">
        <v>81</v>
      </c>
      <c r="C34" s="11"/>
      <c r="D34" s="13"/>
      <c r="E34" s="13"/>
      <c r="F34" s="14" t="s">
        <v>11</v>
      </c>
    </row>
    <row r="35" spans="1:7" ht="26.25">
      <c r="A35" s="33" t="s">
        <v>64</v>
      </c>
      <c r="B35" s="33" t="s">
        <v>2</v>
      </c>
      <c r="C35" s="40" t="s">
        <v>95</v>
      </c>
      <c r="D35" s="40" t="s">
        <v>6</v>
      </c>
      <c r="E35" s="33" t="s">
        <v>4</v>
      </c>
      <c r="F35" s="33" t="s">
        <v>5</v>
      </c>
      <c r="G35" s="34" t="s">
        <v>9</v>
      </c>
    </row>
    <row r="36" spans="1:7" ht="15.75">
      <c r="A36" s="16">
        <v>1</v>
      </c>
      <c r="B36" s="35" t="s">
        <v>141</v>
      </c>
      <c r="C36" s="36">
        <v>1985</v>
      </c>
      <c r="D36" s="37" t="s">
        <v>142</v>
      </c>
      <c r="E36" s="15">
        <v>77</v>
      </c>
      <c r="F36" s="47">
        <v>0.02091435185185185</v>
      </c>
      <c r="G36" s="32">
        <f aca="true" t="shared" si="1" ref="G36:G45">F36-$F$36</f>
        <v>0</v>
      </c>
    </row>
    <row r="37" spans="1:7" ht="15.75">
      <c r="A37" s="16">
        <v>2</v>
      </c>
      <c r="B37" s="35" t="s">
        <v>190</v>
      </c>
      <c r="C37" s="36">
        <v>1982</v>
      </c>
      <c r="D37" s="37" t="s">
        <v>113</v>
      </c>
      <c r="E37" s="15">
        <v>46</v>
      </c>
      <c r="F37" s="47">
        <v>0.024166666666666666</v>
      </c>
      <c r="G37" s="32">
        <f t="shared" si="1"/>
        <v>0.0032523148148148155</v>
      </c>
    </row>
    <row r="38" spans="1:7" ht="15.75">
      <c r="A38" s="16">
        <v>3</v>
      </c>
      <c r="B38" s="35" t="s">
        <v>237</v>
      </c>
      <c r="C38" s="36">
        <v>1996</v>
      </c>
      <c r="D38" s="37" t="s">
        <v>90</v>
      </c>
      <c r="E38" s="15">
        <v>33</v>
      </c>
      <c r="F38" s="47">
        <v>0.024733796296296295</v>
      </c>
      <c r="G38" s="32">
        <f t="shared" si="1"/>
        <v>0.0038194444444444448</v>
      </c>
    </row>
    <row r="39" spans="1:7" ht="15.75">
      <c r="A39" s="16">
        <v>4</v>
      </c>
      <c r="B39" s="35" t="s">
        <v>103</v>
      </c>
      <c r="C39" s="36">
        <v>1995</v>
      </c>
      <c r="D39" s="37" t="s">
        <v>102</v>
      </c>
      <c r="E39" s="15">
        <v>40</v>
      </c>
      <c r="F39" s="47">
        <v>0.024930555555555553</v>
      </c>
      <c r="G39" s="32">
        <f t="shared" si="1"/>
        <v>0.004016203703703702</v>
      </c>
    </row>
    <row r="40" spans="1:7" ht="15.75">
      <c r="A40" s="16">
        <v>5</v>
      </c>
      <c r="B40" s="35" t="s">
        <v>192</v>
      </c>
      <c r="C40" s="36">
        <v>1979</v>
      </c>
      <c r="D40" s="37" t="s">
        <v>90</v>
      </c>
      <c r="E40" s="15">
        <v>59</v>
      </c>
      <c r="F40" s="47">
        <v>0.025949074074074072</v>
      </c>
      <c r="G40" s="32">
        <f t="shared" si="1"/>
        <v>0.005034722222222222</v>
      </c>
    </row>
    <row r="41" spans="1:7" ht="15.75">
      <c r="A41" s="16">
        <v>6</v>
      </c>
      <c r="B41" s="35" t="s">
        <v>181</v>
      </c>
      <c r="C41" s="36">
        <v>1977</v>
      </c>
      <c r="D41" s="37" t="s">
        <v>105</v>
      </c>
      <c r="E41" s="15">
        <v>70</v>
      </c>
      <c r="F41" s="47">
        <v>0.027905092592592592</v>
      </c>
      <c r="G41" s="32">
        <f t="shared" si="1"/>
        <v>0.006990740740740742</v>
      </c>
    </row>
    <row r="42" spans="1:7" ht="15.75">
      <c r="A42" s="16">
        <v>7</v>
      </c>
      <c r="B42" s="35" t="s">
        <v>180</v>
      </c>
      <c r="C42" s="36">
        <v>1987</v>
      </c>
      <c r="D42" s="37" t="s">
        <v>105</v>
      </c>
      <c r="E42" s="15">
        <v>67</v>
      </c>
      <c r="F42" s="47">
        <v>0.029166666666666664</v>
      </c>
      <c r="G42" s="32">
        <f t="shared" si="1"/>
        <v>0.008252314814814813</v>
      </c>
    </row>
    <row r="43" spans="1:7" ht="15.75">
      <c r="A43" s="16">
        <v>8</v>
      </c>
      <c r="B43" s="35" t="s">
        <v>191</v>
      </c>
      <c r="C43" s="36">
        <v>1978</v>
      </c>
      <c r="D43" s="37" t="s">
        <v>144</v>
      </c>
      <c r="E43" s="15">
        <v>58</v>
      </c>
      <c r="F43" s="47">
        <v>0.03177083333333333</v>
      </c>
      <c r="G43" s="32">
        <f t="shared" si="1"/>
        <v>0.01085648148148148</v>
      </c>
    </row>
    <row r="44" spans="1:7" ht="15.75">
      <c r="A44" s="16">
        <v>9</v>
      </c>
      <c r="B44" s="35" t="s">
        <v>195</v>
      </c>
      <c r="C44" s="36">
        <v>1979</v>
      </c>
      <c r="D44" s="37" t="s">
        <v>105</v>
      </c>
      <c r="E44" s="15">
        <v>66</v>
      </c>
      <c r="F44" s="47">
        <v>0.03516203703703704</v>
      </c>
      <c r="G44" s="32">
        <f t="shared" si="1"/>
        <v>0.01424768518518519</v>
      </c>
    </row>
    <row r="45" spans="1:7" ht="15.75">
      <c r="A45" s="16">
        <v>10</v>
      </c>
      <c r="B45" s="35" t="s">
        <v>193</v>
      </c>
      <c r="C45" s="36">
        <v>1976</v>
      </c>
      <c r="D45" s="37" t="s">
        <v>194</v>
      </c>
      <c r="E45" s="15">
        <v>65</v>
      </c>
      <c r="F45" s="47">
        <v>0.036111111111111115</v>
      </c>
      <c r="G45" s="32">
        <f t="shared" si="1"/>
        <v>0.015196759259259264</v>
      </c>
    </row>
    <row r="46" spans="1:7" ht="15.75">
      <c r="A46" s="16" t="s">
        <v>236</v>
      </c>
      <c r="B46" s="35" t="s">
        <v>101</v>
      </c>
      <c r="C46" s="36">
        <v>1995</v>
      </c>
      <c r="D46" s="37" t="s">
        <v>102</v>
      </c>
      <c r="E46" s="15">
        <v>39</v>
      </c>
      <c r="F46" s="47"/>
      <c r="G46" s="32"/>
    </row>
    <row r="47" spans="1:7" ht="15.75">
      <c r="A47" s="8"/>
      <c r="B47" s="8"/>
      <c r="C47" s="8"/>
      <c r="D47" s="8"/>
      <c r="E47" s="8"/>
      <c r="F47" s="8"/>
      <c r="G47" s="2"/>
    </row>
    <row r="48" spans="1:6" ht="15.75">
      <c r="A48" s="11"/>
      <c r="B48" s="12" t="s">
        <v>77</v>
      </c>
      <c r="C48" s="11"/>
      <c r="D48" s="13"/>
      <c r="E48" s="13"/>
      <c r="F48" s="14" t="s">
        <v>11</v>
      </c>
    </row>
    <row r="49" spans="1:7" ht="26.25">
      <c r="A49" s="33" t="s">
        <v>64</v>
      </c>
      <c r="B49" s="33" t="s">
        <v>2</v>
      </c>
      <c r="C49" s="40" t="s">
        <v>95</v>
      </c>
      <c r="D49" s="40" t="s">
        <v>6</v>
      </c>
      <c r="E49" s="33" t="s">
        <v>4</v>
      </c>
      <c r="F49" s="33" t="s">
        <v>5</v>
      </c>
      <c r="G49" s="34" t="s">
        <v>9</v>
      </c>
    </row>
    <row r="50" spans="1:7" ht="15.75">
      <c r="A50" s="16">
        <v>1</v>
      </c>
      <c r="B50" s="35" t="s">
        <v>172</v>
      </c>
      <c r="C50" s="36">
        <v>1991</v>
      </c>
      <c r="D50" s="37" t="s">
        <v>90</v>
      </c>
      <c r="E50" s="15">
        <v>34</v>
      </c>
      <c r="F50" s="47">
        <v>0.027997685185185184</v>
      </c>
      <c r="G50" s="32">
        <f>F50-$F$50</f>
        <v>0</v>
      </c>
    </row>
    <row r="51" spans="1:7" ht="15.75">
      <c r="A51" s="16">
        <v>2</v>
      </c>
      <c r="B51" s="35" t="s">
        <v>174</v>
      </c>
      <c r="C51" s="36">
        <v>1991</v>
      </c>
      <c r="D51" s="37" t="s">
        <v>470</v>
      </c>
      <c r="E51" s="15">
        <v>54</v>
      </c>
      <c r="F51" s="47">
        <v>0.03128472222222222</v>
      </c>
      <c r="G51" s="32">
        <f>F51-$F$50</f>
        <v>0.0032870370370370362</v>
      </c>
    </row>
    <row r="52" spans="1:7" ht="15.75">
      <c r="A52" s="16">
        <v>3</v>
      </c>
      <c r="B52" s="35" t="s">
        <v>234</v>
      </c>
      <c r="C52" s="36">
        <v>1993</v>
      </c>
      <c r="D52" s="37" t="s">
        <v>105</v>
      </c>
      <c r="E52" s="15">
        <v>69</v>
      </c>
      <c r="F52" s="47">
        <v>0.034027777777777775</v>
      </c>
      <c r="G52" s="32">
        <f>F52-$F$50</f>
        <v>0.00603009259259259</v>
      </c>
    </row>
    <row r="53" spans="1:7" ht="15.75">
      <c r="A53" s="16">
        <v>4</v>
      </c>
      <c r="B53" s="35" t="s">
        <v>173</v>
      </c>
      <c r="C53" s="36">
        <v>1983</v>
      </c>
      <c r="D53" s="37" t="s">
        <v>105</v>
      </c>
      <c r="E53" s="15">
        <v>36</v>
      </c>
      <c r="F53" s="47">
        <v>0.03603009259259259</v>
      </c>
      <c r="G53" s="32">
        <f>F53-$F$50</f>
        <v>0.008032407407407408</v>
      </c>
    </row>
    <row r="54" spans="1:6" ht="15.75">
      <c r="A54" s="8"/>
      <c r="B54" s="8"/>
      <c r="C54" s="8"/>
      <c r="D54" s="8"/>
      <c r="E54" s="8"/>
      <c r="F54" s="8"/>
    </row>
    <row r="55" spans="1:6" ht="15.75">
      <c r="A55" s="8"/>
      <c r="B55" s="12" t="s">
        <v>82</v>
      </c>
      <c r="C55" s="11"/>
      <c r="D55" s="13"/>
      <c r="E55" s="13"/>
      <c r="F55" s="14" t="s">
        <v>11</v>
      </c>
    </row>
    <row r="56" spans="1:7" ht="26.25">
      <c r="A56" s="33" t="s">
        <v>64</v>
      </c>
      <c r="B56" s="33" t="s">
        <v>2</v>
      </c>
      <c r="C56" s="40" t="s">
        <v>95</v>
      </c>
      <c r="D56" s="40" t="s">
        <v>6</v>
      </c>
      <c r="E56" s="33" t="s">
        <v>4</v>
      </c>
      <c r="F56" s="33" t="s">
        <v>5</v>
      </c>
      <c r="G56" s="34" t="s">
        <v>9</v>
      </c>
    </row>
    <row r="57" spans="1:7" ht="15.75">
      <c r="A57" s="16">
        <v>1</v>
      </c>
      <c r="B57" s="35" t="s">
        <v>112</v>
      </c>
      <c r="C57" s="36">
        <v>1967</v>
      </c>
      <c r="D57" s="37" t="s">
        <v>113</v>
      </c>
      <c r="E57" s="15">
        <v>43</v>
      </c>
      <c r="F57" s="47">
        <v>0.028703703703703703</v>
      </c>
      <c r="G57" s="32">
        <f>F57-$F$57</f>
        <v>0</v>
      </c>
    </row>
    <row r="58" spans="1:7" ht="15.75">
      <c r="A58" s="16">
        <v>2</v>
      </c>
      <c r="B58" s="35" t="s">
        <v>175</v>
      </c>
      <c r="C58" s="36">
        <v>1972</v>
      </c>
      <c r="D58" s="37" t="s">
        <v>144</v>
      </c>
      <c r="E58" s="15">
        <v>56</v>
      </c>
      <c r="F58" s="47">
        <v>0.030312499999999996</v>
      </c>
      <c r="G58" s="32">
        <f>F58-$F$57</f>
        <v>0.0016087962962962922</v>
      </c>
    </row>
    <row r="59" spans="1:7" ht="15.75">
      <c r="A59" s="16">
        <v>3</v>
      </c>
      <c r="B59" s="35" t="s">
        <v>111</v>
      </c>
      <c r="C59" s="36">
        <v>1975</v>
      </c>
      <c r="D59" s="37" t="s">
        <v>105</v>
      </c>
      <c r="E59" s="15">
        <v>31</v>
      </c>
      <c r="F59" s="47">
        <v>0.03158564814814815</v>
      </c>
      <c r="G59" s="32">
        <f>F59-$F$57</f>
        <v>0.002881944444444444</v>
      </c>
    </row>
    <row r="60" spans="1:7" ht="15.75">
      <c r="A60" s="16">
        <v>4</v>
      </c>
      <c r="B60" s="35" t="s">
        <v>176</v>
      </c>
      <c r="C60" s="36">
        <v>1972</v>
      </c>
      <c r="D60" s="37" t="s">
        <v>105</v>
      </c>
      <c r="E60" s="15">
        <v>68</v>
      </c>
      <c r="F60" s="47">
        <v>0.03244212962962963</v>
      </c>
      <c r="G60" s="32">
        <f>F60-$F$57</f>
        <v>0.0037384259259259298</v>
      </c>
    </row>
    <row r="61" spans="1:7" ht="15.75">
      <c r="A61" s="16">
        <v>5</v>
      </c>
      <c r="B61" s="35" t="s">
        <v>114</v>
      </c>
      <c r="C61" s="36">
        <v>1975</v>
      </c>
      <c r="D61" s="37" t="s">
        <v>115</v>
      </c>
      <c r="E61" s="15">
        <v>52</v>
      </c>
      <c r="F61" s="47">
        <v>0.03314814814814815</v>
      </c>
      <c r="G61" s="32">
        <f>F61-$F$57</f>
        <v>0.004444444444444445</v>
      </c>
    </row>
    <row r="63" spans="1:6" ht="15.75">
      <c r="A63" s="11"/>
      <c r="B63" s="12" t="s">
        <v>78</v>
      </c>
      <c r="C63" s="11"/>
      <c r="D63" s="13"/>
      <c r="E63" s="13"/>
      <c r="F63" s="14" t="s">
        <v>11</v>
      </c>
    </row>
    <row r="64" spans="1:7" ht="26.25">
      <c r="A64" s="33" t="s">
        <v>64</v>
      </c>
      <c r="B64" s="33" t="s">
        <v>2</v>
      </c>
      <c r="C64" s="40" t="s">
        <v>95</v>
      </c>
      <c r="D64" s="40" t="s">
        <v>6</v>
      </c>
      <c r="E64" s="33" t="s">
        <v>4</v>
      </c>
      <c r="F64" s="33" t="s">
        <v>5</v>
      </c>
      <c r="G64" s="34" t="s">
        <v>9</v>
      </c>
    </row>
    <row r="65" spans="1:7" ht="15.75">
      <c r="A65" s="16">
        <v>1</v>
      </c>
      <c r="B65" s="35" t="s">
        <v>238</v>
      </c>
      <c r="C65" s="36">
        <v>1975</v>
      </c>
      <c r="D65" s="37" t="s">
        <v>138</v>
      </c>
      <c r="E65" s="15">
        <v>50</v>
      </c>
      <c r="F65" s="47">
        <v>0.03770833333333333</v>
      </c>
      <c r="G65" s="32">
        <f>F65-$F$65</f>
        <v>0</v>
      </c>
    </row>
    <row r="66" spans="1:7" ht="15.75">
      <c r="A66" s="16">
        <v>2</v>
      </c>
      <c r="B66" s="35" t="s">
        <v>187</v>
      </c>
      <c r="C66" s="36">
        <v>1973</v>
      </c>
      <c r="D66" s="37" t="s">
        <v>115</v>
      </c>
      <c r="E66" s="15">
        <v>61</v>
      </c>
      <c r="F66" s="47">
        <v>0.03895833333333334</v>
      </c>
      <c r="G66" s="32">
        <f>F66-$F$65</f>
        <v>0.001250000000000008</v>
      </c>
    </row>
    <row r="67" spans="1:6" ht="15.75">
      <c r="A67" s="8"/>
      <c r="B67" s="8"/>
      <c r="C67" s="8"/>
      <c r="D67" s="8"/>
      <c r="E67" s="8"/>
      <c r="F67" s="8"/>
    </row>
    <row r="68" spans="1:6" ht="15.75">
      <c r="A68" s="8"/>
      <c r="B68" s="12" t="s">
        <v>83</v>
      </c>
      <c r="C68" s="11"/>
      <c r="D68" s="13"/>
      <c r="E68" s="13"/>
      <c r="F68" s="14" t="s">
        <v>11</v>
      </c>
    </row>
    <row r="69" spans="1:7" ht="26.25">
      <c r="A69" s="33" t="s">
        <v>64</v>
      </c>
      <c r="B69" s="33" t="s">
        <v>2</v>
      </c>
      <c r="C69" s="40" t="s">
        <v>95</v>
      </c>
      <c r="D69" s="40" t="s">
        <v>6</v>
      </c>
      <c r="E69" s="33" t="s">
        <v>4</v>
      </c>
      <c r="F69" s="33" t="s">
        <v>5</v>
      </c>
      <c r="G69" s="34" t="s">
        <v>9</v>
      </c>
    </row>
    <row r="70" spans="1:7" ht="15.75">
      <c r="A70" s="16">
        <v>1</v>
      </c>
      <c r="B70" s="35" t="s">
        <v>108</v>
      </c>
      <c r="C70" s="36">
        <v>1964</v>
      </c>
      <c r="D70" s="37" t="s">
        <v>109</v>
      </c>
      <c r="E70" s="15">
        <v>37</v>
      </c>
      <c r="F70" s="47">
        <v>0.02702546296296296</v>
      </c>
      <c r="G70" s="32">
        <f>F70-$F$70</f>
        <v>0</v>
      </c>
    </row>
    <row r="71" spans="1:7" ht="15.75">
      <c r="A71" s="16">
        <v>2</v>
      </c>
      <c r="B71" s="35" t="s">
        <v>107</v>
      </c>
      <c r="C71" s="36">
        <v>1963</v>
      </c>
      <c r="D71" s="37" t="s">
        <v>90</v>
      </c>
      <c r="E71" s="15">
        <v>32</v>
      </c>
      <c r="F71" s="47">
        <v>0.027094907407407404</v>
      </c>
      <c r="G71" s="32">
        <f>F71-$F$70</f>
        <v>6.944444444444489E-05</v>
      </c>
    </row>
    <row r="72" spans="1:7" ht="15.75">
      <c r="A72" s="16">
        <v>3</v>
      </c>
      <c r="B72" s="35" t="s">
        <v>188</v>
      </c>
      <c r="C72" s="36">
        <v>1965</v>
      </c>
      <c r="D72" s="37" t="s">
        <v>117</v>
      </c>
      <c r="E72" s="15">
        <v>44</v>
      </c>
      <c r="F72" s="47">
        <v>0.02918981481481481</v>
      </c>
      <c r="G72" s="32">
        <f>F72-$F$70</f>
        <v>0.0021643518518518513</v>
      </c>
    </row>
    <row r="73" spans="1:7" ht="15.75">
      <c r="A73" s="16">
        <v>4</v>
      </c>
      <c r="B73" s="35" t="s">
        <v>110</v>
      </c>
      <c r="C73" s="36">
        <v>1960</v>
      </c>
      <c r="D73" s="37" t="s">
        <v>105</v>
      </c>
      <c r="E73" s="15">
        <v>38</v>
      </c>
      <c r="F73" s="47">
        <v>0.030138888888888885</v>
      </c>
      <c r="G73" s="32">
        <f>F73-$F$70</f>
        <v>0.0031134259259259257</v>
      </c>
    </row>
    <row r="74" spans="1:7" ht="15.75">
      <c r="A74" s="16">
        <v>5</v>
      </c>
      <c r="B74" s="35" t="s">
        <v>189</v>
      </c>
      <c r="C74" s="36">
        <v>1956</v>
      </c>
      <c r="D74" s="37" t="s">
        <v>144</v>
      </c>
      <c r="E74" s="15" t="s">
        <v>235</v>
      </c>
      <c r="F74" s="47">
        <v>0.03144675925925926</v>
      </c>
      <c r="G74" s="32">
        <f>F74-$F$70</f>
        <v>0.004421296296296298</v>
      </c>
    </row>
    <row r="77" spans="1:6" ht="15.75">
      <c r="A77" s="8"/>
      <c r="B77" s="12" t="s">
        <v>84</v>
      </c>
      <c r="C77" s="11"/>
      <c r="D77" s="13"/>
      <c r="E77" s="13"/>
      <c r="F77" s="14" t="s">
        <v>11</v>
      </c>
    </row>
    <row r="78" spans="1:7" ht="26.25">
      <c r="A78" s="33" t="s">
        <v>64</v>
      </c>
      <c r="B78" s="33" t="s">
        <v>2</v>
      </c>
      <c r="C78" s="40" t="s">
        <v>95</v>
      </c>
      <c r="D78" s="40" t="s">
        <v>6</v>
      </c>
      <c r="E78" s="33" t="s">
        <v>4</v>
      </c>
      <c r="F78" s="33" t="s">
        <v>5</v>
      </c>
      <c r="G78" s="34" t="s">
        <v>9</v>
      </c>
    </row>
    <row r="79" spans="1:7" ht="15.75">
      <c r="A79" s="16">
        <v>1</v>
      </c>
      <c r="B79" s="35" t="s">
        <v>179</v>
      </c>
      <c r="C79" s="36">
        <v>1955</v>
      </c>
      <c r="D79" s="37" t="s">
        <v>105</v>
      </c>
      <c r="E79" s="15">
        <v>62</v>
      </c>
      <c r="F79" s="47">
        <v>0.03760416666666667</v>
      </c>
      <c r="G79" s="32">
        <f>F79-$F$79</f>
        <v>0</v>
      </c>
    </row>
    <row r="81" spans="1:6" ht="15.75">
      <c r="A81" s="8"/>
      <c r="B81" s="12" t="s">
        <v>85</v>
      </c>
      <c r="C81" s="11"/>
      <c r="D81" s="13"/>
      <c r="E81" s="13"/>
      <c r="F81" s="14" t="s">
        <v>11</v>
      </c>
    </row>
    <row r="82" spans="1:7" ht="26.25">
      <c r="A82" s="33" t="s">
        <v>64</v>
      </c>
      <c r="B82" s="33" t="s">
        <v>2</v>
      </c>
      <c r="C82" s="40" t="s">
        <v>95</v>
      </c>
      <c r="D82" s="40" t="s">
        <v>6</v>
      </c>
      <c r="E82" s="33" t="s">
        <v>4</v>
      </c>
      <c r="F82" s="33" t="s">
        <v>5</v>
      </c>
      <c r="G82" s="34" t="s">
        <v>9</v>
      </c>
    </row>
    <row r="83" spans="1:7" ht="15.75">
      <c r="A83" s="16">
        <v>1</v>
      </c>
      <c r="B83" s="35" t="s">
        <v>178</v>
      </c>
      <c r="C83" s="36">
        <v>1963</v>
      </c>
      <c r="D83" s="37" t="s">
        <v>99</v>
      </c>
      <c r="E83" s="15">
        <v>49</v>
      </c>
      <c r="F83" s="47">
        <v>0.03180555555555555</v>
      </c>
      <c r="G83" s="32">
        <f>F83-$F$83</f>
        <v>0</v>
      </c>
    </row>
    <row r="85" spans="1:6" ht="15.75">
      <c r="A85" s="8"/>
      <c r="B85" s="12" t="s">
        <v>86</v>
      </c>
      <c r="C85" s="11"/>
      <c r="D85" s="13"/>
      <c r="E85" s="13"/>
      <c r="F85" s="14" t="s">
        <v>11</v>
      </c>
    </row>
    <row r="86" spans="1:7" ht="26.25">
      <c r="A86" s="33" t="s">
        <v>64</v>
      </c>
      <c r="B86" s="33" t="s">
        <v>2</v>
      </c>
      <c r="C86" s="40" t="s">
        <v>95</v>
      </c>
      <c r="D86" s="40" t="s">
        <v>6</v>
      </c>
      <c r="E86" s="33" t="s">
        <v>4</v>
      </c>
      <c r="F86" s="33" t="s">
        <v>5</v>
      </c>
      <c r="G86" s="34" t="s">
        <v>9</v>
      </c>
    </row>
    <row r="87" spans="1:7" ht="15.75">
      <c r="A87" s="16">
        <v>1</v>
      </c>
      <c r="B87" s="35" t="s">
        <v>177</v>
      </c>
      <c r="C87" s="36">
        <v>1954</v>
      </c>
      <c r="D87" s="37" t="s">
        <v>102</v>
      </c>
      <c r="E87" s="15">
        <v>55</v>
      </c>
      <c r="F87" s="47">
        <v>0.03819444444444444</v>
      </c>
      <c r="G87" s="32">
        <f>F87-$F$87</f>
        <v>0</v>
      </c>
    </row>
    <row r="90" spans="1:5" ht="15.75">
      <c r="A90" s="21"/>
      <c r="B90" s="13" t="s">
        <v>22</v>
      </c>
      <c r="C90" s="22"/>
      <c r="D90" s="22"/>
      <c r="E90" s="23" t="s">
        <v>21</v>
      </c>
    </row>
    <row r="91" spans="1:5" ht="15.75">
      <c r="A91" s="21"/>
      <c r="B91" s="13"/>
      <c r="C91" s="22"/>
      <c r="D91" s="22"/>
      <c r="E91" s="23"/>
    </row>
    <row r="92" spans="2:5" ht="15.75">
      <c r="B92" s="8" t="s">
        <v>23</v>
      </c>
      <c r="C92" s="8"/>
      <c r="D92" s="8"/>
      <c r="E92" s="25" t="s">
        <v>7</v>
      </c>
    </row>
  </sheetData>
  <sheetProtection/>
  <mergeCells count="7">
    <mergeCell ref="A1:G1"/>
    <mergeCell ref="A2:G2"/>
    <mergeCell ref="A4:G4"/>
    <mergeCell ref="A5:G5"/>
    <mergeCell ref="A8:G8"/>
    <mergeCell ref="A9:G9"/>
    <mergeCell ref="A6:G6"/>
  </mergeCells>
  <printOptions/>
  <pageMargins left="0.7086614173228347" right="0.5118110236220472" top="0.5511811023622047" bottom="0.5511811023622047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3"/>
  <sheetViews>
    <sheetView zoomScalePageLayoutView="0" workbookViewId="0" topLeftCell="A1">
      <selection activeCell="I46" sqref="I46"/>
    </sheetView>
  </sheetViews>
  <sheetFormatPr defaultColWidth="9.140625" defaultRowHeight="15"/>
  <cols>
    <col min="2" max="2" width="23.8515625" style="0" customWidth="1"/>
    <col min="4" max="4" width="16.421875" style="0" customWidth="1"/>
    <col min="6" max="6" width="10.28125" style="0" customWidth="1"/>
  </cols>
  <sheetData>
    <row r="1" spans="1:7" ht="15.75">
      <c r="A1" s="66" t="s">
        <v>68</v>
      </c>
      <c r="B1" s="67"/>
      <c r="C1" s="67"/>
      <c r="D1" s="67"/>
      <c r="E1" s="67"/>
      <c r="F1" s="67"/>
      <c r="G1" s="68"/>
    </row>
    <row r="2" spans="1:7" ht="12" customHeight="1">
      <c r="A2" s="69" t="s">
        <v>13</v>
      </c>
      <c r="B2" s="70"/>
      <c r="C2" s="70"/>
      <c r="D2" s="70"/>
      <c r="E2" s="70"/>
      <c r="F2" s="70"/>
      <c r="G2" s="71"/>
    </row>
    <row r="3" spans="1:7" ht="11.25" customHeight="1">
      <c r="A3" s="26"/>
      <c r="B3" s="27"/>
      <c r="C3" s="27"/>
      <c r="D3" s="27"/>
      <c r="E3" s="27"/>
      <c r="F3" s="27"/>
      <c r="G3" s="30"/>
    </row>
    <row r="4" spans="1:7" ht="14.25" customHeight="1">
      <c r="A4" s="72" t="s">
        <v>69</v>
      </c>
      <c r="B4" s="73"/>
      <c r="C4" s="73"/>
      <c r="D4" s="73"/>
      <c r="E4" s="73"/>
      <c r="F4" s="73"/>
      <c r="G4" s="74"/>
    </row>
    <row r="5" spans="1:7" ht="16.5" customHeight="1">
      <c r="A5" s="75" t="s">
        <v>14</v>
      </c>
      <c r="B5" s="76"/>
      <c r="C5" s="76"/>
      <c r="D5" s="76"/>
      <c r="E5" s="76"/>
      <c r="F5" s="76"/>
      <c r="G5" s="77"/>
    </row>
    <row r="6" spans="1:7" ht="16.5" customHeight="1">
      <c r="A6" s="75" t="s">
        <v>70</v>
      </c>
      <c r="B6" s="76"/>
      <c r="C6" s="76"/>
      <c r="D6" s="76"/>
      <c r="E6" s="76"/>
      <c r="F6" s="76"/>
      <c r="G6" s="77"/>
    </row>
    <row r="7" spans="1:7" ht="13.5" customHeight="1" thickBot="1">
      <c r="A7" s="28"/>
      <c r="B7" s="29"/>
      <c r="C7" s="29"/>
      <c r="D7" s="29"/>
      <c r="E7" s="29"/>
      <c r="F7" s="29"/>
      <c r="G7" s="31"/>
    </row>
    <row r="8" spans="1:7" ht="15.75">
      <c r="A8" s="79" t="s">
        <v>25</v>
      </c>
      <c r="B8" s="79"/>
      <c r="C8" s="79"/>
      <c r="D8" s="79"/>
      <c r="E8" s="79"/>
      <c r="F8" s="79"/>
      <c r="G8" s="79"/>
    </row>
    <row r="9" spans="1:7" ht="15.75">
      <c r="A9" s="78" t="s">
        <v>48</v>
      </c>
      <c r="B9" s="78"/>
      <c r="C9" s="78"/>
      <c r="D9" s="78"/>
      <c r="E9" s="78"/>
      <c r="F9" s="78"/>
      <c r="G9" s="78"/>
    </row>
    <row r="10" spans="1:6" ht="15.75">
      <c r="A10" s="8"/>
      <c r="B10" s="8"/>
      <c r="C10" s="8"/>
      <c r="D10" s="8"/>
      <c r="E10" s="8"/>
      <c r="F10" s="8"/>
    </row>
    <row r="11" spans="1:7" ht="15.75">
      <c r="A11" s="1" t="s">
        <v>15</v>
      </c>
      <c r="B11" s="7"/>
      <c r="C11" s="9"/>
      <c r="D11" s="9"/>
      <c r="E11" s="9"/>
      <c r="G11" s="38" t="s">
        <v>71</v>
      </c>
    </row>
    <row r="12" spans="1:7" ht="15.75">
      <c r="A12" s="9" t="s">
        <v>0</v>
      </c>
      <c r="B12" s="9"/>
      <c r="C12" s="10" t="s">
        <v>16</v>
      </c>
      <c r="D12" s="9" t="s">
        <v>10</v>
      </c>
      <c r="E12" s="9"/>
      <c r="G12" s="39" t="s">
        <v>233</v>
      </c>
    </row>
    <row r="13" spans="1:7" ht="15.75">
      <c r="A13" s="9" t="s">
        <v>1</v>
      </c>
      <c r="B13" s="9"/>
      <c r="C13" s="10" t="s">
        <v>65</v>
      </c>
      <c r="D13" s="9"/>
      <c r="E13" s="9"/>
      <c r="G13" s="39"/>
    </row>
    <row r="14" spans="1:6" ht="15.75">
      <c r="A14" s="9"/>
      <c r="B14" s="9"/>
      <c r="C14" s="9"/>
      <c r="D14" s="9"/>
      <c r="E14" s="9"/>
      <c r="F14" s="9"/>
    </row>
    <row r="15" spans="1:6" ht="15.75">
      <c r="A15" s="11"/>
      <c r="B15" s="12" t="s">
        <v>87</v>
      </c>
      <c r="C15" s="11"/>
      <c r="D15" s="13"/>
      <c r="E15" s="13"/>
      <c r="F15" s="14" t="s">
        <v>49</v>
      </c>
    </row>
    <row r="16" spans="1:7" ht="26.25">
      <c r="A16" s="33" t="s">
        <v>64</v>
      </c>
      <c r="B16" s="33" t="s">
        <v>2</v>
      </c>
      <c r="C16" s="40" t="s">
        <v>95</v>
      </c>
      <c r="D16" s="40" t="s">
        <v>6</v>
      </c>
      <c r="E16" s="33" t="s">
        <v>4</v>
      </c>
      <c r="F16" s="33" t="s">
        <v>5</v>
      </c>
      <c r="G16" s="34" t="s">
        <v>9</v>
      </c>
    </row>
    <row r="17" spans="1:7" ht="15.75">
      <c r="A17" s="16">
        <v>1</v>
      </c>
      <c r="B17" s="49" t="s">
        <v>139</v>
      </c>
      <c r="C17" s="50">
        <v>1991</v>
      </c>
      <c r="D17" s="49" t="s">
        <v>140</v>
      </c>
      <c r="E17" s="16">
        <v>102</v>
      </c>
      <c r="F17" s="51">
        <v>0.04622685185185185</v>
      </c>
      <c r="G17" s="32">
        <f aca="true" t="shared" si="0" ref="G17:G33">F17-$F$17</f>
        <v>0</v>
      </c>
    </row>
    <row r="18" spans="1:7" ht="15.75">
      <c r="A18" s="16">
        <v>2</v>
      </c>
      <c r="B18" s="35" t="s">
        <v>136</v>
      </c>
      <c r="C18" s="36">
        <v>1991</v>
      </c>
      <c r="D18" s="37" t="s">
        <v>92</v>
      </c>
      <c r="E18" s="15">
        <v>98</v>
      </c>
      <c r="F18" s="48">
        <v>0.050833333333333335</v>
      </c>
      <c r="G18" s="32">
        <f t="shared" si="0"/>
        <v>0.004606481481481482</v>
      </c>
    </row>
    <row r="19" spans="1:7" ht="15.75">
      <c r="A19" s="16">
        <v>3</v>
      </c>
      <c r="B19" s="35" t="s">
        <v>199</v>
      </c>
      <c r="C19" s="36">
        <v>1979</v>
      </c>
      <c r="D19" s="37" t="s">
        <v>200</v>
      </c>
      <c r="E19" s="15">
        <v>121</v>
      </c>
      <c r="F19" s="48">
        <v>0.05122685185185185</v>
      </c>
      <c r="G19" s="32">
        <f t="shared" si="0"/>
        <v>0.0049999999999999975</v>
      </c>
    </row>
    <row r="20" spans="1:7" ht="15.75">
      <c r="A20" s="16">
        <v>4</v>
      </c>
      <c r="B20" s="35" t="s">
        <v>89</v>
      </c>
      <c r="C20" s="36">
        <v>1989</v>
      </c>
      <c r="D20" s="37" t="s">
        <v>90</v>
      </c>
      <c r="E20" s="15">
        <v>81</v>
      </c>
      <c r="F20" s="48">
        <v>0.0519212962962963</v>
      </c>
      <c r="G20" s="32">
        <f t="shared" si="0"/>
        <v>0.005694444444444446</v>
      </c>
    </row>
    <row r="21" spans="1:7" ht="15.75">
      <c r="A21" s="16">
        <v>5</v>
      </c>
      <c r="B21" s="35" t="s">
        <v>91</v>
      </c>
      <c r="C21" s="36">
        <v>1982</v>
      </c>
      <c r="D21" s="37" t="s">
        <v>92</v>
      </c>
      <c r="E21" s="15">
        <v>82</v>
      </c>
      <c r="F21" s="48">
        <v>0.05251157407407408</v>
      </c>
      <c r="G21" s="32">
        <f t="shared" si="0"/>
        <v>0.006284722222222226</v>
      </c>
    </row>
    <row r="22" spans="1:7" ht="15.75">
      <c r="A22" s="16">
        <v>6</v>
      </c>
      <c r="B22" s="35" t="s">
        <v>93</v>
      </c>
      <c r="C22" s="36">
        <v>1987</v>
      </c>
      <c r="D22" s="37" t="s">
        <v>94</v>
      </c>
      <c r="E22" s="15">
        <v>83</v>
      </c>
      <c r="F22" s="48">
        <v>0.05302083333333333</v>
      </c>
      <c r="G22" s="32">
        <f t="shared" si="0"/>
        <v>0.006793981481481477</v>
      </c>
    </row>
    <row r="23" spans="1:7" ht="15.75">
      <c r="A23" s="16">
        <v>7</v>
      </c>
      <c r="B23" s="35" t="s">
        <v>135</v>
      </c>
      <c r="C23" s="36">
        <v>1982</v>
      </c>
      <c r="D23" s="37" t="s">
        <v>113</v>
      </c>
      <c r="E23" s="15">
        <v>93</v>
      </c>
      <c r="F23" s="48">
        <v>0.053564814814814815</v>
      </c>
      <c r="G23" s="32">
        <f t="shared" si="0"/>
        <v>0.007337962962962963</v>
      </c>
    </row>
    <row r="24" spans="1:7" ht="15.75">
      <c r="A24" s="16">
        <v>8</v>
      </c>
      <c r="B24" s="35" t="s">
        <v>145</v>
      </c>
      <c r="C24" s="36">
        <v>1992</v>
      </c>
      <c r="D24" s="37" t="s">
        <v>144</v>
      </c>
      <c r="E24" s="15">
        <v>108</v>
      </c>
      <c r="F24" s="48">
        <v>0.05516203703703704</v>
      </c>
      <c r="G24" s="32">
        <f t="shared" si="0"/>
        <v>0.008935185185185185</v>
      </c>
    </row>
    <row r="25" spans="1:7" ht="15.75">
      <c r="A25" s="16">
        <v>9</v>
      </c>
      <c r="B25" s="35" t="s">
        <v>134</v>
      </c>
      <c r="C25" s="36">
        <v>1991</v>
      </c>
      <c r="D25" s="37" t="s">
        <v>90</v>
      </c>
      <c r="E25" s="15">
        <v>85</v>
      </c>
      <c r="F25" s="48">
        <v>0.05528935185185185</v>
      </c>
      <c r="G25" s="32">
        <f t="shared" si="0"/>
        <v>0.009062500000000001</v>
      </c>
    </row>
    <row r="26" spans="1:7" ht="15.75">
      <c r="A26" s="16">
        <v>10</v>
      </c>
      <c r="B26" s="35" t="s">
        <v>143</v>
      </c>
      <c r="C26" s="36">
        <v>1980</v>
      </c>
      <c r="D26" s="37" t="s">
        <v>144</v>
      </c>
      <c r="E26" s="15">
        <v>107</v>
      </c>
      <c r="F26" s="48">
        <v>0.058125</v>
      </c>
      <c r="G26" s="32">
        <f t="shared" si="0"/>
        <v>0.01189814814814815</v>
      </c>
    </row>
    <row r="27" spans="1:7" ht="15.75">
      <c r="A27" s="16">
        <v>11</v>
      </c>
      <c r="B27" s="52" t="s">
        <v>137</v>
      </c>
      <c r="C27" s="53">
        <v>1981</v>
      </c>
      <c r="D27" s="54" t="s">
        <v>138</v>
      </c>
      <c r="E27" s="55">
        <v>101</v>
      </c>
      <c r="F27" s="56">
        <v>0.05877314814814815</v>
      </c>
      <c r="G27" s="57">
        <f t="shared" si="0"/>
        <v>0.012546296296296298</v>
      </c>
    </row>
    <row r="28" spans="1:7" ht="15.75">
      <c r="A28" s="16">
        <v>12</v>
      </c>
      <c r="B28" s="35" t="s">
        <v>152</v>
      </c>
      <c r="C28" s="36">
        <v>2000</v>
      </c>
      <c r="D28" s="37" t="s">
        <v>99</v>
      </c>
      <c r="E28" s="58">
        <v>112</v>
      </c>
      <c r="F28" s="59">
        <v>0.06002314814814815</v>
      </c>
      <c r="G28" s="57">
        <f t="shared" si="0"/>
        <v>0.0137962962962963</v>
      </c>
    </row>
    <row r="29" spans="1:7" ht="15.75">
      <c r="A29" s="16">
        <v>13</v>
      </c>
      <c r="B29" s="35" t="s">
        <v>153</v>
      </c>
      <c r="C29" s="36">
        <v>1991</v>
      </c>
      <c r="D29" s="37" t="s">
        <v>105</v>
      </c>
      <c r="E29" s="58">
        <v>116</v>
      </c>
      <c r="F29" s="59">
        <v>0.061863425925925926</v>
      </c>
      <c r="G29" s="57">
        <f t="shared" si="0"/>
        <v>0.015636574074074074</v>
      </c>
    </row>
    <row r="30" spans="1:7" ht="15.75">
      <c r="A30" s="16">
        <v>14</v>
      </c>
      <c r="B30" s="35" t="s">
        <v>154</v>
      </c>
      <c r="C30" s="36">
        <v>1993</v>
      </c>
      <c r="D30" s="37" t="s">
        <v>102</v>
      </c>
      <c r="E30" s="58">
        <v>117</v>
      </c>
      <c r="F30" s="59">
        <v>0.061863425925925926</v>
      </c>
      <c r="G30" s="57">
        <f t="shared" si="0"/>
        <v>0.015636574074074074</v>
      </c>
    </row>
    <row r="31" spans="1:7" ht="15.75">
      <c r="A31" s="16">
        <v>15</v>
      </c>
      <c r="B31" s="35" t="s">
        <v>151</v>
      </c>
      <c r="C31" s="36">
        <v>1979</v>
      </c>
      <c r="D31" s="37" t="s">
        <v>144</v>
      </c>
      <c r="E31" s="58">
        <v>109</v>
      </c>
      <c r="F31" s="59">
        <v>0.0634837962962963</v>
      </c>
      <c r="G31" s="57">
        <f t="shared" si="0"/>
        <v>0.01725694444444445</v>
      </c>
    </row>
    <row r="32" spans="1:7" ht="15.75">
      <c r="A32" s="16">
        <v>16</v>
      </c>
      <c r="B32" s="35" t="s">
        <v>133</v>
      </c>
      <c r="C32" s="36">
        <v>1991</v>
      </c>
      <c r="D32" s="37" t="s">
        <v>90</v>
      </c>
      <c r="E32" s="58">
        <v>84</v>
      </c>
      <c r="F32" s="59">
        <v>0.06368055555555556</v>
      </c>
      <c r="G32" s="57">
        <f t="shared" si="0"/>
        <v>0.017453703703703707</v>
      </c>
    </row>
    <row r="33" spans="1:7" ht="15.75">
      <c r="A33" s="16">
        <v>17</v>
      </c>
      <c r="B33" s="35" t="s">
        <v>201</v>
      </c>
      <c r="C33" s="36">
        <v>1985</v>
      </c>
      <c r="D33" s="37" t="s">
        <v>202</v>
      </c>
      <c r="E33" s="58">
        <v>122</v>
      </c>
      <c r="F33" s="59">
        <v>0.06802083333333334</v>
      </c>
      <c r="G33" s="57">
        <f t="shared" si="0"/>
        <v>0.021793981481481484</v>
      </c>
    </row>
    <row r="34" spans="1:7" ht="15.75">
      <c r="A34" s="16" t="s">
        <v>236</v>
      </c>
      <c r="B34" s="35" t="s">
        <v>141</v>
      </c>
      <c r="C34" s="36">
        <v>1985</v>
      </c>
      <c r="D34" s="37" t="s">
        <v>142</v>
      </c>
      <c r="E34" s="58">
        <v>111</v>
      </c>
      <c r="F34" s="59"/>
      <c r="G34" s="32"/>
    </row>
    <row r="35" spans="1:7" ht="15.75">
      <c r="A35" s="13"/>
      <c r="B35" s="41"/>
      <c r="C35" s="42"/>
      <c r="D35" s="43"/>
      <c r="E35" s="44"/>
      <c r="F35" s="63"/>
      <c r="G35" s="64"/>
    </row>
    <row r="37" spans="1:6" ht="15.75">
      <c r="A37" s="11"/>
      <c r="B37" s="12" t="s">
        <v>82</v>
      </c>
      <c r="C37" s="11"/>
      <c r="D37" s="13"/>
      <c r="E37" s="13"/>
      <c r="F37" s="14" t="s">
        <v>49</v>
      </c>
    </row>
    <row r="38" spans="1:7" ht="26.25">
      <c r="A38" s="33" t="s">
        <v>64</v>
      </c>
      <c r="B38" s="33" t="s">
        <v>2</v>
      </c>
      <c r="C38" s="40" t="s">
        <v>95</v>
      </c>
      <c r="D38" s="40" t="s">
        <v>6</v>
      </c>
      <c r="E38" s="33" t="s">
        <v>4</v>
      </c>
      <c r="F38" s="33" t="s">
        <v>5</v>
      </c>
      <c r="G38" s="34" t="s">
        <v>9</v>
      </c>
    </row>
    <row r="39" spans="1:7" ht="15.75">
      <c r="A39" s="16">
        <v>1</v>
      </c>
      <c r="B39" s="35" t="s">
        <v>159</v>
      </c>
      <c r="C39" s="36">
        <v>1972</v>
      </c>
      <c r="D39" s="37" t="s">
        <v>105</v>
      </c>
      <c r="E39" s="15">
        <v>99</v>
      </c>
      <c r="F39" s="47">
        <v>0.050069444444444444</v>
      </c>
      <c r="G39" s="32">
        <f aca="true" t="shared" si="1" ref="G39:G50">F39-$F$39</f>
        <v>0</v>
      </c>
    </row>
    <row r="40" spans="1:7" ht="15.75">
      <c r="A40" s="16">
        <v>2</v>
      </c>
      <c r="B40" s="35" t="s">
        <v>155</v>
      </c>
      <c r="C40" s="36">
        <v>1969</v>
      </c>
      <c r="D40" s="37" t="s">
        <v>156</v>
      </c>
      <c r="E40" s="15">
        <v>89</v>
      </c>
      <c r="F40" s="47">
        <v>0.05306712962962964</v>
      </c>
      <c r="G40" s="32">
        <f t="shared" si="1"/>
        <v>0.0029976851851851935</v>
      </c>
    </row>
    <row r="41" spans="1:7" ht="15.75">
      <c r="A41" s="16">
        <v>3</v>
      </c>
      <c r="B41" s="35" t="s">
        <v>160</v>
      </c>
      <c r="C41" s="36">
        <v>1970</v>
      </c>
      <c r="D41" s="37" t="s">
        <v>138</v>
      </c>
      <c r="E41" s="15">
        <v>103</v>
      </c>
      <c r="F41" s="47">
        <v>0.055625</v>
      </c>
      <c r="G41" s="32">
        <f t="shared" si="1"/>
        <v>0.005555555555555557</v>
      </c>
    </row>
    <row r="42" spans="1:7" ht="15.75">
      <c r="A42" s="16">
        <v>4</v>
      </c>
      <c r="B42" s="35" t="s">
        <v>161</v>
      </c>
      <c r="C42" s="36">
        <v>1967</v>
      </c>
      <c r="D42" s="37" t="s">
        <v>105</v>
      </c>
      <c r="E42" s="15">
        <v>104</v>
      </c>
      <c r="F42" s="47">
        <v>0.05793981481481481</v>
      </c>
      <c r="G42" s="32">
        <f t="shared" si="1"/>
        <v>0.007870370370370368</v>
      </c>
    </row>
    <row r="43" spans="1:7" ht="15.75">
      <c r="A43" s="16">
        <v>5</v>
      </c>
      <c r="B43" s="35" t="s">
        <v>157</v>
      </c>
      <c r="C43" s="36">
        <v>1970</v>
      </c>
      <c r="D43" s="37" t="s">
        <v>122</v>
      </c>
      <c r="E43" s="15">
        <v>95</v>
      </c>
      <c r="F43" s="47">
        <v>0.06295138888888889</v>
      </c>
      <c r="G43" s="32">
        <f t="shared" si="1"/>
        <v>0.012881944444444446</v>
      </c>
    </row>
    <row r="44" spans="1:7" ht="15.75">
      <c r="A44" s="16">
        <v>6</v>
      </c>
      <c r="B44" s="35" t="s">
        <v>158</v>
      </c>
      <c r="C44" s="36">
        <v>1967</v>
      </c>
      <c r="D44" s="37" t="s">
        <v>149</v>
      </c>
      <c r="E44" s="15">
        <v>96</v>
      </c>
      <c r="F44" s="47">
        <v>0.05979166666666667</v>
      </c>
      <c r="G44" s="32">
        <f t="shared" si="1"/>
        <v>0.009722222222222222</v>
      </c>
    </row>
    <row r="45" spans="1:7" ht="15.75">
      <c r="A45" s="16">
        <v>7</v>
      </c>
      <c r="B45" s="35" t="s">
        <v>162</v>
      </c>
      <c r="C45" s="36">
        <v>1975</v>
      </c>
      <c r="D45" s="37" t="s">
        <v>144</v>
      </c>
      <c r="E45" s="15">
        <v>105</v>
      </c>
      <c r="F45" s="47">
        <v>0.060474537037037035</v>
      </c>
      <c r="G45" s="32">
        <f t="shared" si="1"/>
        <v>0.01040509259259259</v>
      </c>
    </row>
    <row r="46" spans="1:7" ht="15.75">
      <c r="A46" s="16">
        <v>8</v>
      </c>
      <c r="B46" s="35" t="s">
        <v>163</v>
      </c>
      <c r="C46" s="36">
        <v>1974</v>
      </c>
      <c r="D46" s="37" t="s">
        <v>144</v>
      </c>
      <c r="E46" s="15">
        <v>106</v>
      </c>
      <c r="F46" s="47">
        <v>0.06545138888888889</v>
      </c>
      <c r="G46" s="32">
        <f t="shared" si="1"/>
        <v>0.015381944444444448</v>
      </c>
    </row>
    <row r="47" spans="1:7" ht="15.75">
      <c r="A47" s="16">
        <v>9</v>
      </c>
      <c r="B47" s="35" t="s">
        <v>164</v>
      </c>
      <c r="C47" s="36">
        <v>1974</v>
      </c>
      <c r="D47" s="37" t="s">
        <v>99</v>
      </c>
      <c r="E47" s="15">
        <v>110</v>
      </c>
      <c r="F47" s="47">
        <v>0.06288194444444445</v>
      </c>
      <c r="G47" s="32">
        <f t="shared" si="1"/>
        <v>0.012812500000000004</v>
      </c>
    </row>
    <row r="48" spans="1:7" ht="15.75">
      <c r="A48" s="16">
        <v>10</v>
      </c>
      <c r="B48" s="35" t="s">
        <v>165</v>
      </c>
      <c r="C48" s="36">
        <v>1974</v>
      </c>
      <c r="D48" s="37" t="s">
        <v>99</v>
      </c>
      <c r="E48" s="15">
        <v>115</v>
      </c>
      <c r="F48" s="47">
        <v>0.06050925925925926</v>
      </c>
      <c r="G48" s="32">
        <f t="shared" si="1"/>
        <v>0.010439814814814818</v>
      </c>
    </row>
    <row r="49" spans="1:7" ht="15.75">
      <c r="A49" s="16">
        <v>11</v>
      </c>
      <c r="B49" s="35" t="s">
        <v>166</v>
      </c>
      <c r="C49" s="36">
        <v>1972</v>
      </c>
      <c r="D49" s="37" t="s">
        <v>105</v>
      </c>
      <c r="E49" s="15">
        <v>118</v>
      </c>
      <c r="F49" s="47">
        <v>0.06420138888888889</v>
      </c>
      <c r="G49" s="32">
        <f t="shared" si="1"/>
        <v>0.014131944444444447</v>
      </c>
    </row>
    <row r="50" spans="1:7" ht="15.75">
      <c r="A50" s="16">
        <v>12</v>
      </c>
      <c r="B50" s="35" t="s">
        <v>167</v>
      </c>
      <c r="C50" s="36">
        <v>1971</v>
      </c>
      <c r="D50" s="37" t="s">
        <v>105</v>
      </c>
      <c r="E50" s="15">
        <v>119</v>
      </c>
      <c r="F50" s="47">
        <v>0.07488425925925926</v>
      </c>
      <c r="G50" s="32">
        <f t="shared" si="1"/>
        <v>0.024814814814814817</v>
      </c>
    </row>
    <row r="51" spans="1:6" ht="15.75">
      <c r="A51" s="8"/>
      <c r="B51" s="8"/>
      <c r="C51" s="8"/>
      <c r="D51" s="8"/>
      <c r="E51" s="8"/>
      <c r="F51" s="8"/>
    </row>
    <row r="52" spans="1:6" ht="15.75">
      <c r="A52" s="11"/>
      <c r="B52" s="12" t="s">
        <v>88</v>
      </c>
      <c r="C52" s="11"/>
      <c r="D52" s="13"/>
      <c r="E52" s="13"/>
      <c r="F52" s="14" t="s">
        <v>49</v>
      </c>
    </row>
    <row r="53" spans="1:7" ht="26.25">
      <c r="A53" s="33" t="s">
        <v>64</v>
      </c>
      <c r="B53" s="33" t="s">
        <v>2</v>
      </c>
      <c r="C53" s="40" t="s">
        <v>95</v>
      </c>
      <c r="D53" s="40" t="s">
        <v>6</v>
      </c>
      <c r="E53" s="33" t="s">
        <v>4</v>
      </c>
      <c r="F53" s="33" t="s">
        <v>5</v>
      </c>
      <c r="G53" s="34" t="s">
        <v>9</v>
      </c>
    </row>
    <row r="54" spans="1:7" ht="15.75">
      <c r="A54" s="16">
        <v>1</v>
      </c>
      <c r="B54" s="35" t="s">
        <v>120</v>
      </c>
      <c r="C54" s="36">
        <v>1961</v>
      </c>
      <c r="D54" s="37" t="s">
        <v>113</v>
      </c>
      <c r="E54" s="15">
        <v>92</v>
      </c>
      <c r="F54" s="47">
        <v>0.05461805555555555</v>
      </c>
      <c r="G54" s="32">
        <f aca="true" t="shared" si="2" ref="G54:G62">F54-$F$54</f>
        <v>0</v>
      </c>
    </row>
    <row r="55" spans="1:7" ht="15.75">
      <c r="A55" s="60">
        <v>2</v>
      </c>
      <c r="B55" s="52" t="s">
        <v>96</v>
      </c>
      <c r="C55" s="53">
        <v>1964</v>
      </c>
      <c r="D55" s="54" t="s">
        <v>97</v>
      </c>
      <c r="E55" s="55">
        <v>86</v>
      </c>
      <c r="F55" s="47">
        <v>0.05501157407407407</v>
      </c>
      <c r="G55" s="32">
        <f t="shared" si="2"/>
        <v>0.00039351851851851527</v>
      </c>
    </row>
    <row r="56" spans="1:7" ht="15.75">
      <c r="A56" s="50">
        <v>3</v>
      </c>
      <c r="B56" s="35" t="s">
        <v>123</v>
      </c>
      <c r="C56" s="36">
        <v>1964</v>
      </c>
      <c r="D56" s="37" t="s">
        <v>90</v>
      </c>
      <c r="E56" s="58">
        <v>97</v>
      </c>
      <c r="F56" s="61">
        <v>0.05762731481481481</v>
      </c>
      <c r="G56" s="32">
        <f t="shared" si="2"/>
        <v>0.00300925925925926</v>
      </c>
    </row>
    <row r="57" spans="1:7" ht="15.75">
      <c r="A57" s="50">
        <v>4</v>
      </c>
      <c r="B57" s="49" t="s">
        <v>98</v>
      </c>
      <c r="C57" s="50">
        <v>1957</v>
      </c>
      <c r="D57" s="49" t="s">
        <v>99</v>
      </c>
      <c r="E57" s="50">
        <v>87</v>
      </c>
      <c r="F57" s="61">
        <v>0.06292824074074074</v>
      </c>
      <c r="G57" s="32">
        <f t="shared" si="2"/>
        <v>0.008310185185185191</v>
      </c>
    </row>
    <row r="58" spans="1:7" ht="15.75">
      <c r="A58" s="50">
        <v>5</v>
      </c>
      <c r="B58" s="35" t="s">
        <v>100</v>
      </c>
      <c r="C58" s="36">
        <v>1961</v>
      </c>
      <c r="D58" s="37" t="s">
        <v>99</v>
      </c>
      <c r="E58" s="58">
        <v>90</v>
      </c>
      <c r="F58" s="61">
        <v>0.05984953703703704</v>
      </c>
      <c r="G58" s="32">
        <f t="shared" si="2"/>
        <v>0.00523148148148149</v>
      </c>
    </row>
    <row r="59" spans="1:7" ht="15.75">
      <c r="A59" s="50">
        <v>6</v>
      </c>
      <c r="B59" s="35" t="s">
        <v>121</v>
      </c>
      <c r="C59" s="36">
        <v>1958</v>
      </c>
      <c r="D59" s="37" t="s">
        <v>122</v>
      </c>
      <c r="E59" s="58">
        <v>94</v>
      </c>
      <c r="F59" s="61">
        <v>0.05884259259259259</v>
      </c>
      <c r="G59" s="32">
        <f t="shared" si="2"/>
        <v>0.0042245370370370405</v>
      </c>
    </row>
    <row r="60" spans="1:7" ht="15.75">
      <c r="A60" s="50">
        <v>7</v>
      </c>
      <c r="B60" s="35" t="s">
        <v>146</v>
      </c>
      <c r="C60" s="36">
        <v>1965</v>
      </c>
      <c r="D60" s="37" t="s">
        <v>92</v>
      </c>
      <c r="E60" s="58">
        <v>100</v>
      </c>
      <c r="F60" s="61">
        <v>0.058888888888888886</v>
      </c>
      <c r="G60" s="32">
        <f t="shared" si="2"/>
        <v>0.004270833333333335</v>
      </c>
    </row>
    <row r="61" spans="1:7" ht="15.75">
      <c r="A61" s="50">
        <v>8</v>
      </c>
      <c r="B61" s="35" t="s">
        <v>147</v>
      </c>
      <c r="C61" s="36">
        <v>1958</v>
      </c>
      <c r="D61" s="37" t="s">
        <v>115</v>
      </c>
      <c r="E61" s="58">
        <v>113</v>
      </c>
      <c r="F61" s="61">
        <v>0.06383101851851852</v>
      </c>
      <c r="G61" s="32">
        <f t="shared" si="2"/>
        <v>0.009212962962962971</v>
      </c>
    </row>
    <row r="62" spans="1:7" ht="15.75">
      <c r="A62" s="50">
        <v>9</v>
      </c>
      <c r="B62" s="35" t="s">
        <v>148</v>
      </c>
      <c r="C62" s="36">
        <v>1964</v>
      </c>
      <c r="D62" s="37" t="s">
        <v>149</v>
      </c>
      <c r="E62" s="58">
        <v>114</v>
      </c>
      <c r="F62" s="61">
        <v>0.06287037037037037</v>
      </c>
      <c r="G62" s="32">
        <f t="shared" si="2"/>
        <v>0.008252314814814816</v>
      </c>
    </row>
    <row r="63" spans="1:7" ht="15.75">
      <c r="A63" s="50" t="s">
        <v>236</v>
      </c>
      <c r="B63" s="35" t="s">
        <v>150</v>
      </c>
      <c r="C63" s="36">
        <v>1962</v>
      </c>
      <c r="D63" s="37" t="s">
        <v>105</v>
      </c>
      <c r="E63" s="58">
        <v>120</v>
      </c>
      <c r="F63" s="61"/>
      <c r="G63" s="32"/>
    </row>
    <row r="64" spans="1:7" ht="15.75">
      <c r="A64" s="22"/>
      <c r="B64" s="41"/>
      <c r="C64" s="42"/>
      <c r="D64" s="43"/>
      <c r="E64" s="44"/>
      <c r="F64" s="62"/>
      <c r="G64" s="46"/>
    </row>
    <row r="66" spans="1:6" ht="15.75">
      <c r="A66" s="11"/>
      <c r="B66" s="12" t="s">
        <v>84</v>
      </c>
      <c r="C66" s="11"/>
      <c r="D66" s="13"/>
      <c r="E66" s="13"/>
      <c r="F66" s="14" t="s">
        <v>49</v>
      </c>
    </row>
    <row r="67" spans="1:7" ht="26.25">
      <c r="A67" s="33" t="s">
        <v>64</v>
      </c>
      <c r="B67" s="33" t="s">
        <v>2</v>
      </c>
      <c r="C67" s="40" t="s">
        <v>95</v>
      </c>
      <c r="D67" s="40" t="s">
        <v>6</v>
      </c>
      <c r="E67" s="33" t="s">
        <v>4</v>
      </c>
      <c r="F67" s="33" t="s">
        <v>5</v>
      </c>
      <c r="G67" s="34" t="s">
        <v>9</v>
      </c>
    </row>
    <row r="68" spans="1:7" ht="15.75">
      <c r="A68" s="60">
        <v>1</v>
      </c>
      <c r="B68" s="52" t="s">
        <v>196</v>
      </c>
      <c r="C68" s="53">
        <v>1954</v>
      </c>
      <c r="D68" s="54" t="s">
        <v>197</v>
      </c>
      <c r="E68" s="55">
        <v>88</v>
      </c>
      <c r="F68" s="65">
        <v>0.05775462962962963</v>
      </c>
      <c r="G68" s="57">
        <f>F68-$F$68</f>
        <v>0</v>
      </c>
    </row>
    <row r="69" spans="1:7" ht="15.75">
      <c r="A69" s="50">
        <v>2</v>
      </c>
      <c r="B69" s="49" t="s">
        <v>198</v>
      </c>
      <c r="C69" s="50">
        <v>1955</v>
      </c>
      <c r="D69" s="49" t="s">
        <v>99</v>
      </c>
      <c r="E69" s="50">
        <v>91</v>
      </c>
      <c r="F69" s="61">
        <v>0.06424768518518519</v>
      </c>
      <c r="G69" s="57">
        <f>F69-$F$68</f>
        <v>0.0064930555555555575</v>
      </c>
    </row>
    <row r="70" spans="1:7" ht="15.75">
      <c r="A70" s="22"/>
      <c r="B70" s="41"/>
      <c r="C70" s="42"/>
      <c r="D70" s="43"/>
      <c r="E70" s="44"/>
      <c r="F70" s="62"/>
      <c r="G70" s="46"/>
    </row>
    <row r="71" spans="1:5" ht="15.75">
      <c r="A71" s="21"/>
      <c r="B71" s="13" t="s">
        <v>22</v>
      </c>
      <c r="C71" s="22"/>
      <c r="D71" s="22"/>
      <c r="E71" s="23" t="s">
        <v>21</v>
      </c>
    </row>
    <row r="72" spans="1:5" ht="15.75">
      <c r="A72" s="21"/>
      <c r="B72" s="13"/>
      <c r="C72" s="22"/>
      <c r="D72" s="22"/>
      <c r="E72" s="23"/>
    </row>
    <row r="73" spans="2:5" ht="15.75">
      <c r="B73" s="8" t="s">
        <v>23</v>
      </c>
      <c r="C73" s="8"/>
      <c r="D73" s="8"/>
      <c r="E73" s="25" t="s">
        <v>7</v>
      </c>
    </row>
  </sheetData>
  <sheetProtection/>
  <mergeCells count="7">
    <mergeCell ref="A1:G1"/>
    <mergeCell ref="A2:G2"/>
    <mergeCell ref="A4:G4"/>
    <mergeCell ref="A5:G5"/>
    <mergeCell ref="A8:G8"/>
    <mergeCell ref="A9:G9"/>
    <mergeCell ref="A6:G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</dc:creator>
  <cp:keywords/>
  <dc:description/>
  <cp:lastModifiedBy>new</cp:lastModifiedBy>
  <cp:lastPrinted>2015-06-06T11:55:22Z</cp:lastPrinted>
  <dcterms:created xsi:type="dcterms:W3CDTF">2015-06-06T11:56:44Z</dcterms:created>
  <dcterms:modified xsi:type="dcterms:W3CDTF">2015-06-06T11:56:49Z</dcterms:modified>
  <cp:category/>
  <cp:version/>
  <cp:contentType/>
  <cp:contentStatus/>
</cp:coreProperties>
</file>