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абсолют" sheetId="2" r:id="rId1"/>
    <sheet name="по группам" sheetId="3" r:id="rId2"/>
    <sheet name="10 км ПроБЕГ" sheetId="4" r:id="rId3"/>
  </sheets>
  <externalReferences>
    <externalReference r:id="rId4"/>
  </externalReferences>
  <definedNames>
    <definedName name="_xlnm.Print_Titles" localSheetId="0">абсолют!$10:$10</definedName>
    <definedName name="_xlnm.Print_Titles" localSheetId="1">'по группам'!$10:$10</definedName>
    <definedName name="Профиль">[1]Справочник!#REF!</definedName>
    <definedName name="Тип_гонки">[1]Справочник!#REF!</definedName>
  </definedNames>
  <calcPr calcId="145621" fullCalcOnLoad="1"/>
</workbook>
</file>

<file path=xl/calcChain.xml><?xml version="1.0" encoding="utf-8"?>
<calcChain xmlns="http://schemas.openxmlformats.org/spreadsheetml/2006/main">
  <c r="H97" i="2" l="1"/>
  <c r="H60" i="3"/>
  <c r="H29" i="3"/>
  <c r="H37" i="3"/>
  <c r="H125" i="3"/>
  <c r="H121" i="3"/>
  <c r="H84" i="3"/>
  <c r="H68" i="3"/>
  <c r="H119" i="3"/>
  <c r="H120" i="3"/>
  <c r="H41" i="3"/>
  <c r="H87" i="3"/>
  <c r="H124" i="3"/>
  <c r="H62" i="3"/>
  <c r="H50" i="3"/>
  <c r="H103" i="3"/>
  <c r="H95" i="3"/>
  <c r="H100" i="3"/>
  <c r="H115" i="3"/>
  <c r="H63" i="3"/>
  <c r="H101" i="3"/>
  <c r="H54" i="3"/>
  <c r="H31" i="3"/>
  <c r="H38" i="3"/>
  <c r="H116" i="3"/>
  <c r="H86" i="3"/>
  <c r="H30" i="3"/>
  <c r="H82" i="3"/>
  <c r="H117" i="3"/>
  <c r="H102" i="3"/>
  <c r="H99" i="3"/>
  <c r="H39" i="3"/>
  <c r="H70" i="3"/>
  <c r="H81" i="3"/>
  <c r="H24" i="3"/>
  <c r="H97" i="3"/>
  <c r="H83" i="3"/>
  <c r="H98" i="3"/>
  <c r="H79" i="3"/>
  <c r="H59" i="3"/>
  <c r="H13" i="3"/>
  <c r="H16" i="3"/>
  <c r="H52" i="3"/>
  <c r="H48" i="3"/>
  <c r="H123" i="3"/>
  <c r="H113" i="3"/>
  <c r="H71" i="3"/>
  <c r="H47" i="3"/>
  <c r="H61" i="3"/>
  <c r="H49" i="3"/>
  <c r="H69" i="3"/>
  <c r="H26" i="3"/>
  <c r="H80" i="3"/>
  <c r="H17" i="3"/>
  <c r="H67" i="3"/>
  <c r="H45" i="3"/>
  <c r="H92" i="3"/>
  <c r="H55" i="3"/>
  <c r="H93" i="3"/>
  <c r="H18" i="3"/>
  <c r="H44" i="3"/>
  <c r="H19" i="3"/>
  <c r="H53" i="3"/>
  <c r="H14" i="3"/>
  <c r="H36" i="3"/>
  <c r="H58" i="3"/>
  <c r="H78" i="3"/>
  <c r="H56" i="3"/>
  <c r="H51" i="3"/>
  <c r="H85" i="3"/>
  <c r="H122" i="3"/>
  <c r="H22" i="3"/>
  <c r="H25" i="3"/>
  <c r="H96" i="3"/>
  <c r="H91" i="3"/>
  <c r="H21" i="3"/>
  <c r="H118" i="3"/>
  <c r="H72" i="3"/>
  <c r="H40" i="3"/>
  <c r="H94" i="3"/>
  <c r="H77" i="3"/>
  <c r="H21" i="2"/>
  <c r="H59" i="2"/>
  <c r="H48" i="2"/>
  <c r="H84" i="2"/>
  <c r="H71" i="2"/>
  <c r="H44" i="2"/>
  <c r="H46" i="2"/>
  <c r="H29" i="2"/>
  <c r="H92" i="2"/>
  <c r="H56" i="2"/>
  <c r="H96" i="2"/>
  <c r="H45" i="2"/>
  <c r="H86" i="2"/>
  <c r="H69" i="2"/>
  <c r="H77" i="2"/>
  <c r="H38" i="2"/>
  <c r="H79" i="2"/>
  <c r="H53" i="2"/>
  <c r="H26" i="2"/>
  <c r="H25" i="2"/>
  <c r="H40" i="2"/>
  <c r="H91" i="2"/>
  <c r="H20" i="2"/>
  <c r="H80" i="2"/>
  <c r="H42" i="2"/>
  <c r="H83" i="2"/>
  <c r="H76" i="2"/>
  <c r="H27" i="2"/>
  <c r="H81" i="2"/>
  <c r="H78" i="2"/>
  <c r="H13" i="2"/>
  <c r="H74" i="2"/>
  <c r="H82" i="2"/>
  <c r="H75" i="2"/>
  <c r="H64" i="2"/>
  <c r="H89" i="2"/>
  <c r="H23" i="2"/>
  <c r="H15" i="2"/>
  <c r="H50" i="2"/>
  <c r="H39" i="2"/>
  <c r="H52" i="2"/>
  <c r="H93" i="2"/>
  <c r="H87" i="2"/>
  <c r="H37" i="2"/>
  <c r="H95" i="2"/>
  <c r="H41" i="2"/>
  <c r="H72" i="2"/>
  <c r="H17" i="2"/>
  <c r="H70" i="2"/>
  <c r="H18" i="2"/>
  <c r="H65" i="2"/>
  <c r="H58" i="2"/>
  <c r="H66" i="2"/>
  <c r="H54" i="2"/>
  <c r="H67" i="2"/>
  <c r="H24" i="2"/>
  <c r="H55" i="2"/>
  <c r="H31" i="2"/>
  <c r="H51" i="2"/>
  <c r="H30" i="2"/>
  <c r="H14" i="2"/>
  <c r="H88" i="2"/>
  <c r="H63" i="2"/>
  <c r="H57" i="2"/>
  <c r="H12" i="2"/>
  <c r="H47" i="2"/>
  <c r="H85" i="2"/>
  <c r="H49" i="2"/>
  <c r="H22" i="2"/>
  <c r="H16" i="2"/>
  <c r="H73" i="2"/>
  <c r="H94" i="2"/>
  <c r="H62" i="2"/>
  <c r="H19" i="2"/>
  <c r="H43" i="2"/>
  <c r="H90" i="2"/>
  <c r="H28" i="2"/>
  <c r="H68" i="2"/>
  <c r="H61" i="2"/>
</calcChain>
</file>

<file path=xl/sharedStrings.xml><?xml version="1.0" encoding="utf-8"?>
<sst xmlns="http://schemas.openxmlformats.org/spreadsheetml/2006/main" count="887" uniqueCount="271">
  <si>
    <t>ПРОТОКОЛ РЕЗУЛЬТАТОВ СОРЕВНОВАНИЙ</t>
  </si>
  <si>
    <t>5 этап</t>
  </si>
  <si>
    <t>Старт 19:30</t>
  </si>
  <si>
    <t>Протокол можно найти на странице:</t>
  </si>
  <si>
    <t>http://vk.com/sporty_page</t>
  </si>
  <si>
    <t>Место</t>
  </si>
  <si>
    <t>Старт. Номер</t>
  </si>
  <si>
    <t>Фамилия, Имя 
участника</t>
  </si>
  <si>
    <t>Пол</t>
  </si>
  <si>
    <t>Год рождения</t>
  </si>
  <si>
    <t>Старт</t>
  </si>
  <si>
    <t>Финиш</t>
  </si>
  <si>
    <t>Чистое время</t>
  </si>
  <si>
    <t>Главный судья __________ __________________</t>
  </si>
  <si>
    <t>Артемьева Мария</t>
  </si>
  <si>
    <t>ж</t>
  </si>
  <si>
    <t>Жданова Светлана</t>
  </si>
  <si>
    <t>Игинбекова Инна</t>
  </si>
  <si>
    <t>Коноплева Олеся</t>
  </si>
  <si>
    <t>Крохалева Виктория</t>
  </si>
  <si>
    <t>Медведева Мария</t>
  </si>
  <si>
    <t>Мошонкина Людмила</t>
  </si>
  <si>
    <t>Немтина Татьяна</t>
  </si>
  <si>
    <t>Орлова Людмила</t>
  </si>
  <si>
    <t>Рыжкова Дарья</t>
  </si>
  <si>
    <t>Семеновых Ольга</t>
  </si>
  <si>
    <t>Силина Светлана</t>
  </si>
  <si>
    <t>Шкурко Наталья</t>
  </si>
  <si>
    <t>Баталов Антон</t>
  </si>
  <si>
    <t>м</t>
  </si>
  <si>
    <t>Берестов Иван</t>
  </si>
  <si>
    <t>Богданов Александр</t>
  </si>
  <si>
    <t>Горшков Дмитрий</t>
  </si>
  <si>
    <t>Дозморов Борис</t>
  </si>
  <si>
    <t>Казаков Николай</t>
  </si>
  <si>
    <t>Калашников Владимир</t>
  </si>
  <si>
    <t>Кандарицкий Сергей</t>
  </si>
  <si>
    <t>Коваль Алексей</t>
  </si>
  <si>
    <t>Коньшин Василий</t>
  </si>
  <si>
    <t>Косачев Юрий</t>
  </si>
  <si>
    <t>Лымарь Антон</t>
  </si>
  <si>
    <t>Мальцев Павел</t>
  </si>
  <si>
    <t>Мыльников Дмитрий</t>
  </si>
  <si>
    <t>Никитин Юрий</t>
  </si>
  <si>
    <t>Никулин Павел</t>
  </si>
  <si>
    <t>Нифонтов Алексей</t>
  </si>
  <si>
    <t>Нуриев Олег</t>
  </si>
  <si>
    <t>Осипян Эдгар</t>
  </si>
  <si>
    <t>Паньков Леонид</t>
  </si>
  <si>
    <t>Перминов Кирилл</t>
  </si>
  <si>
    <t>Пермяков Виктор</t>
  </si>
  <si>
    <t>Попов Павел</t>
  </si>
  <si>
    <t>Пьянков Андрей</t>
  </si>
  <si>
    <t>Романов Алексей</t>
  </si>
  <si>
    <t>Румянцев Иван</t>
  </si>
  <si>
    <t>Секунцов Андрей</t>
  </si>
  <si>
    <t>Силин Андрей</t>
  </si>
  <si>
    <t>Софронов Роман</t>
  </si>
  <si>
    <t>Софронов Юрий</t>
  </si>
  <si>
    <t>Трушков Александр</t>
  </si>
  <si>
    <t>Федосеев Николай</t>
  </si>
  <si>
    <t>Шафранов Михаил</t>
  </si>
  <si>
    <t>Шерстюк Алексей</t>
  </si>
  <si>
    <t>Шерстюк Илья</t>
  </si>
  <si>
    <t xml:space="preserve">Шерстюк Матвей </t>
  </si>
  <si>
    <t>Шлыков Виталий</t>
  </si>
  <si>
    <t>Щуков Всеволод</t>
  </si>
  <si>
    <t>Якимов Виктор</t>
  </si>
  <si>
    <t>Федорчук Ирина</t>
  </si>
  <si>
    <t>Попова Екатерина</t>
  </si>
  <si>
    <t>Гасимов Руслан</t>
  </si>
  <si>
    <t>Вавилин Степан</t>
  </si>
  <si>
    <t>Ашихмина Валентина</t>
  </si>
  <si>
    <t>Оборин Лев</t>
  </si>
  <si>
    <t>Желтоухов Алексей</t>
  </si>
  <si>
    <t>Глухих Андрей</t>
  </si>
  <si>
    <t>Шадрин Сергей</t>
  </si>
  <si>
    <t>Шлыкова Юлия</t>
  </si>
  <si>
    <t>Манапова Амалия</t>
  </si>
  <si>
    <t>Манапов Андрей</t>
  </si>
  <si>
    <t>Новиков Алексей</t>
  </si>
  <si>
    <t>Новиков Евгений</t>
  </si>
  <si>
    <t>Глазунова Светлана</t>
  </si>
  <si>
    <t>Полуянов Вячеслав</t>
  </si>
  <si>
    <t>Бураков Дмитрий</t>
  </si>
  <si>
    <t>Мыльников Павел</t>
  </si>
  <si>
    <t>Селезнев Александр</t>
  </si>
  <si>
    <t>Маркова Кристина</t>
  </si>
  <si>
    <t>Ермаков Сергей</t>
  </si>
  <si>
    <t>Сочнев Сергей</t>
  </si>
  <si>
    <t>Сочнева Вера</t>
  </si>
  <si>
    <t>Аминов Артем</t>
  </si>
  <si>
    <t>Бурцев Михаил</t>
  </si>
  <si>
    <t>Румянцева Алина</t>
  </si>
  <si>
    <t>Ж = 1,4 км</t>
  </si>
  <si>
    <t>М  = 1,4 км</t>
  </si>
  <si>
    <t>Сальников Юрий</t>
  </si>
  <si>
    <t>Шестаков Степан</t>
  </si>
  <si>
    <t>Низмов Азат</t>
  </si>
  <si>
    <t>Гашев Евгений</t>
  </si>
  <si>
    <t>Засыпкин Михаил</t>
  </si>
  <si>
    <t>Азанов Михаил</t>
  </si>
  <si>
    <t>Жаров Дмитрий</t>
  </si>
  <si>
    <t>Артемьев Александр</t>
  </si>
  <si>
    <t>Марамыгин Вадим</t>
  </si>
  <si>
    <t>Мартемьянов Иван</t>
  </si>
  <si>
    <t>Соловьев Андрей</t>
  </si>
  <si>
    <t>Подоплелов Антон</t>
  </si>
  <si>
    <t>Козлова Маша</t>
  </si>
  <si>
    <t>Каракулов Валентин</t>
  </si>
  <si>
    <t>Бабушкин Тимофей</t>
  </si>
  <si>
    <t>Гладких Алексей</t>
  </si>
  <si>
    <t>Петряков Роман</t>
  </si>
  <si>
    <t>Леготкин Алексей</t>
  </si>
  <si>
    <t>Нечаев Руслан</t>
  </si>
  <si>
    <t>Сергеева Елена</t>
  </si>
  <si>
    <t>Плюснин Алексей</t>
  </si>
  <si>
    <t>DNF</t>
  </si>
  <si>
    <t>DNS</t>
  </si>
  <si>
    <t>0:13:56</t>
  </si>
  <si>
    <t>Женщины</t>
  </si>
  <si>
    <t>1</t>
  </si>
  <si>
    <t>2</t>
  </si>
  <si>
    <t>3</t>
  </si>
  <si>
    <t>4</t>
  </si>
  <si>
    <t>5</t>
  </si>
  <si>
    <t>6</t>
  </si>
  <si>
    <t>7</t>
  </si>
  <si>
    <t>8</t>
  </si>
  <si>
    <t>14</t>
  </si>
  <si>
    <t>15</t>
  </si>
  <si>
    <t>16</t>
  </si>
  <si>
    <t>17</t>
  </si>
  <si>
    <t>18</t>
  </si>
  <si>
    <t>19</t>
  </si>
  <si>
    <t>20</t>
  </si>
  <si>
    <t>-</t>
  </si>
  <si>
    <t>Мужчины</t>
  </si>
  <si>
    <t>МУЖЧИНЫ</t>
  </si>
  <si>
    <t>М 7</t>
  </si>
  <si>
    <t>ЖЕНЩИНЫ</t>
  </si>
  <si>
    <t>Ж 6</t>
  </si>
  <si>
    <t>Ж 5</t>
  </si>
  <si>
    <t xml:space="preserve">Ж 4 </t>
  </si>
  <si>
    <t>Ж 3</t>
  </si>
  <si>
    <t>Ж 2</t>
  </si>
  <si>
    <t>Ж 0</t>
  </si>
  <si>
    <t>М 6</t>
  </si>
  <si>
    <t>М 5</t>
  </si>
  <si>
    <t>М 4</t>
  </si>
  <si>
    <t>М 3</t>
  </si>
  <si>
    <t>М 2</t>
  </si>
  <si>
    <t>М 1</t>
  </si>
  <si>
    <t>М 0</t>
  </si>
  <si>
    <r>
      <t xml:space="preserve">Дата </t>
    </r>
    <r>
      <rPr>
        <b/>
        <sz val="9"/>
        <color indexed="8"/>
        <rFont val="Tahoma"/>
        <family val="2"/>
        <charset val="204"/>
      </rPr>
      <t>- 13 августа 2015 год</t>
    </r>
  </si>
  <si>
    <r>
      <t>Мест</t>
    </r>
    <r>
      <rPr>
        <sz val="9"/>
        <rFont val="Tahoma"/>
        <family val="2"/>
        <charset val="204"/>
      </rPr>
      <t>о проведения:</t>
    </r>
    <r>
      <rPr>
        <b/>
        <sz val="9"/>
        <rFont val="Arial Cyr"/>
        <charset val="204"/>
      </rPr>
      <t xml:space="preserve"> г.Пермь,  Балатовский парк</t>
    </r>
  </si>
  <si>
    <r>
      <t>Температура +20</t>
    </r>
    <r>
      <rPr>
        <b/>
        <vertAlign val="superscript"/>
        <sz val="9"/>
        <color indexed="8"/>
        <rFont val="Tahoma"/>
        <family val="2"/>
        <charset val="204"/>
      </rPr>
      <t>0</t>
    </r>
    <r>
      <rPr>
        <b/>
        <sz val="9"/>
        <color indexed="8"/>
        <rFont val="Tahoma"/>
        <family val="2"/>
        <charset val="204"/>
      </rPr>
      <t>С</t>
    </r>
  </si>
  <si>
    <t>Итоговый протокол результатов пробега</t>
  </si>
  <si>
    <t>7 этап Кубка Балатовского парка по кроссу "Возрождение"</t>
  </si>
  <si>
    <t>название пробега</t>
  </si>
  <si>
    <t>г.Пермь,  Балатовский парк</t>
  </si>
  <si>
    <t>дата</t>
  </si>
  <si>
    <t>время старта</t>
  </si>
  <si>
    <t>место</t>
  </si>
  <si>
    <r>
      <t>Температура +10</t>
    </r>
    <r>
      <rPr>
        <vertAlign val="superscript"/>
        <sz val="10"/>
        <color rgb="FF000000"/>
        <rFont val="Tahoma"/>
        <family val="2"/>
        <charset val="204"/>
      </rPr>
      <t>0</t>
    </r>
    <r>
      <rPr>
        <sz val="10"/>
        <color rgb="FF000000"/>
        <rFont val="Tahoma"/>
        <family val="2"/>
        <charset val="204"/>
      </rPr>
      <t>С</t>
    </r>
  </si>
  <si>
    <t>погода</t>
  </si>
  <si>
    <t>Дистанция:</t>
  </si>
  <si>
    <t>10 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</si>
  <si>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</si>
  <si>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</si>
  <si>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</si>
  <si>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</si>
  <si>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</si>
  <si>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</si>
  <si>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</si>
  <si>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</si>
  <si>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</si>
  <si>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>Город</t>
  </si>
  <si>
    <t>Клуб</t>
  </si>
  <si>
    <t>Результат: часы:мин:сек (ЧЧ:ММ:СС) или км, м</t>
  </si>
  <si>
    <t>Группа</t>
  </si>
  <si>
    <t>Место в группе</t>
  </si>
  <si>
    <t>Дозморов</t>
  </si>
  <si>
    <t>Борис</t>
  </si>
  <si>
    <t>Пермь</t>
  </si>
  <si>
    <t>Вита</t>
  </si>
  <si>
    <t>М 3 (1985-1976)</t>
  </si>
  <si>
    <t>Шадрин</t>
  </si>
  <si>
    <t>Сергей</t>
  </si>
  <si>
    <t>Сылва</t>
  </si>
  <si>
    <t>Аминов</t>
  </si>
  <si>
    <t>Артем</t>
  </si>
  <si>
    <t>Осипян</t>
  </si>
  <si>
    <t>Эдгар</t>
  </si>
  <si>
    <t>М 2 (1997-1986)</t>
  </si>
  <si>
    <t>Берестов</t>
  </si>
  <si>
    <t>Иван</t>
  </si>
  <si>
    <t>Перминов</t>
  </si>
  <si>
    <t>Кирилл</t>
  </si>
  <si>
    <t>Лымарь</t>
  </si>
  <si>
    <t>Антон</t>
  </si>
  <si>
    <t>Горшков</t>
  </si>
  <si>
    <t>Дмитрий</t>
  </si>
  <si>
    <t>Хардин</t>
  </si>
  <si>
    <t>Владислав</t>
  </si>
  <si>
    <t>М 4 (1975-1966)</t>
  </si>
  <si>
    <t>Силин</t>
  </si>
  <si>
    <t>Андрей</t>
  </si>
  <si>
    <t>Домрачев</t>
  </si>
  <si>
    <t>Илья</t>
  </si>
  <si>
    <t>Политехник</t>
  </si>
  <si>
    <t>Софронов</t>
  </si>
  <si>
    <t>Юрий</t>
  </si>
  <si>
    <t>Гасимов</t>
  </si>
  <si>
    <t>Руслан</t>
  </si>
  <si>
    <t>Гладких</t>
  </si>
  <si>
    <t>Алексей</t>
  </si>
  <si>
    <t>Бураков</t>
  </si>
  <si>
    <t>Полуянов</t>
  </si>
  <si>
    <t>Вячеслав</t>
  </si>
  <si>
    <t>Якимов</t>
  </si>
  <si>
    <t>Данила</t>
  </si>
  <si>
    <t>Темп</t>
  </si>
  <si>
    <t>Головнин</t>
  </si>
  <si>
    <t>Яков</t>
  </si>
  <si>
    <t>п.Уральский</t>
  </si>
  <si>
    <t>Мастеренко</t>
  </si>
  <si>
    <t>Ярослав</t>
  </si>
  <si>
    <t>Александровск</t>
  </si>
  <si>
    <t>Манапов</t>
  </si>
  <si>
    <t>Логинов</t>
  </si>
  <si>
    <t>Григорий</t>
  </si>
  <si>
    <t>Фролов</t>
  </si>
  <si>
    <t>Кандарицкий</t>
  </si>
  <si>
    <t>Мальцев</t>
  </si>
  <si>
    <t>Павел</t>
  </si>
  <si>
    <t>М 5 (1965-1956)</t>
  </si>
  <si>
    <t>Пьянков</t>
  </si>
  <si>
    <t>Соловьев</t>
  </si>
  <si>
    <t>Николай</t>
  </si>
  <si>
    <t>Краснокамск</t>
  </si>
  <si>
    <t>Шерстюк</t>
  </si>
  <si>
    <t>Леонид</t>
  </si>
  <si>
    <t>Селезнев</t>
  </si>
  <si>
    <t>Александр</t>
  </si>
  <si>
    <t>Богданов</t>
  </si>
  <si>
    <t>Чадов</t>
  </si>
  <si>
    <t>Румянцев</t>
  </si>
  <si>
    <t>Федосеев</t>
  </si>
  <si>
    <t>М 1 (1998-1999)</t>
  </si>
  <si>
    <t>Косухин</t>
  </si>
  <si>
    <t>Евгений</t>
  </si>
  <si>
    <t>Минеев</t>
  </si>
  <si>
    <t>Низамов</t>
  </si>
  <si>
    <t>Азат</t>
  </si>
  <si>
    <t>Нифонтов</t>
  </si>
  <si>
    <t>Косачев</t>
  </si>
  <si>
    <t>Романов</t>
  </si>
  <si>
    <t>Шлыков</t>
  </si>
  <si>
    <t>Виталий</t>
  </si>
  <si>
    <t>Нуриев</t>
  </si>
  <si>
    <t>Олег</t>
  </si>
  <si>
    <t>Никитин</t>
  </si>
  <si>
    <t>Пермэнерго</t>
  </si>
  <si>
    <t>Калашников</t>
  </si>
  <si>
    <t>Владимир</t>
  </si>
  <si>
    <t>Секунцов</t>
  </si>
  <si>
    <t>Батуев</t>
  </si>
  <si>
    <t>Попов</t>
  </si>
  <si>
    <t>п.Карагай</t>
  </si>
  <si>
    <t>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</si>
</sst>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h:mm:ss.0"/>
    <numFmt numFmtId="165" formatCode="[$-F400]h:mm:ss\ AM/PM"/>
    <numFmt numFmtId="166" formatCode="[h]:mm:ss;@"/>
    <numFmt numFmtId="167" formatCode="mm/ss.0"/>
    <numFmt numFmtId="168" formatCode="dd\ mmmm\ yyyy&quot; г.&quot;;@"/>
    <numFmt numFmtId="169" formatCode="h:mm;@"/>
    <numFmt numFmtId="170" formatCode="dd/mm/yy"/>
    <numFmt numFmtId="171" formatCode="hh:mm:ss"/>
  </numFmts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MS Sans Serif"/>
      <family val="2"/>
    </font>
    <font>
      <b/>
      <sz val="9"/>
      <name val="Showcard Gothic"/>
      <family val="5"/>
    </font>
    <font>
      <sz val="9"/>
      <color indexed="8"/>
      <name val="Calibri"/>
      <family val="2"/>
    </font>
    <font>
      <b/>
      <sz val="9"/>
      <color indexed="8"/>
      <name val="Franklin Gothic Heavy"/>
      <family val="2"/>
      <charset val="204"/>
    </font>
    <font>
      <b/>
      <sz val="9"/>
      <color indexed="8"/>
      <name val="Stencil"/>
      <family val="5"/>
    </font>
    <font>
      <b/>
      <i/>
      <sz val="9"/>
      <color indexed="8"/>
      <name val="Georgia"/>
      <family val="1"/>
      <charset val="204"/>
    </font>
    <font>
      <b/>
      <sz val="9"/>
      <color indexed="17"/>
      <name val="Stencil"/>
      <family val="5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Stencil"/>
      <family val="5"/>
    </font>
    <font>
      <sz val="9"/>
      <name val="Tahoma"/>
      <family val="2"/>
      <charset val="204"/>
    </font>
    <font>
      <b/>
      <i/>
      <sz val="9"/>
      <color indexed="8"/>
      <name val="Tahoma"/>
      <family val="2"/>
      <charset val="204"/>
    </font>
    <font>
      <b/>
      <sz val="9"/>
      <name val="Arial Cyr"/>
      <charset val="204"/>
    </font>
    <font>
      <b/>
      <vertAlign val="superscript"/>
      <sz val="9"/>
      <color indexed="8"/>
      <name val="Tahoma"/>
      <family val="2"/>
      <charset val="204"/>
    </font>
    <font>
      <sz val="9"/>
      <name val="Stencil"/>
      <family val="5"/>
    </font>
    <font>
      <b/>
      <sz val="9"/>
      <name val="Georgia"/>
      <family val="1"/>
      <charset val="204"/>
    </font>
    <font>
      <b/>
      <sz val="9"/>
      <color indexed="8"/>
      <name val="Georgia"/>
      <family val="1"/>
      <charset val="204"/>
    </font>
    <font>
      <b/>
      <i/>
      <sz val="9"/>
      <name val="Tahoma"/>
      <family val="2"/>
      <charset val="204"/>
    </font>
    <font>
      <b/>
      <sz val="9"/>
      <name val="Stencil"/>
      <family val="5"/>
    </font>
    <font>
      <b/>
      <i/>
      <sz val="9"/>
      <name val="Stencil"/>
      <family val="5"/>
    </font>
    <font>
      <sz val="9"/>
      <name val="Georgia"/>
      <family val="1"/>
      <charset val="204"/>
    </font>
    <font>
      <b/>
      <sz val="9"/>
      <color indexed="8"/>
      <name val="Calibri"/>
      <family val="2"/>
    </font>
    <font>
      <sz val="16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vertAlign val="superscript"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2" fillId="0" borderId="0"/>
  </cellStyleXfs>
  <cellXfs count="12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20" fontId="14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 wrapText="1"/>
    </xf>
    <xf numFmtId="49" fontId="20" fillId="0" borderId="0" xfId="1" applyNumberFormat="1" applyFont="1" applyAlignment="1">
      <alignment vertical="center" wrapText="1"/>
    </xf>
    <xf numFmtId="164" fontId="20" fillId="0" borderId="0" xfId="1" applyNumberFormat="1" applyFont="1" applyAlignment="1">
      <alignment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165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9" fontId="17" fillId="4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left" vertical="center" wrapText="1"/>
    </xf>
    <xf numFmtId="49" fontId="18" fillId="4" borderId="1" xfId="1" applyNumberFormat="1" applyFont="1" applyFill="1" applyBorder="1" applyAlignment="1">
      <alignment horizontal="center" vertical="center" wrapText="1"/>
    </xf>
    <xf numFmtId="0" fontId="18" fillId="4" borderId="1" xfId="1" applyNumberFormat="1" applyFont="1" applyFill="1" applyBorder="1" applyAlignment="1">
      <alignment horizontal="center" vertical="center" wrapText="1"/>
    </xf>
    <xf numFmtId="49" fontId="23" fillId="4" borderId="1" xfId="1" applyNumberFormat="1" applyFont="1" applyFill="1" applyBorder="1" applyAlignment="1">
      <alignment vertical="center" wrapText="1"/>
    </xf>
    <xf numFmtId="165" fontId="18" fillId="4" borderId="1" xfId="1" applyNumberFormat="1" applyFont="1" applyFill="1" applyBorder="1" applyAlignment="1">
      <alignment horizontal="center" vertical="center" wrapText="1"/>
    </xf>
    <xf numFmtId="166" fontId="18" fillId="4" borderId="1" xfId="1" applyNumberFormat="1" applyFont="1" applyFill="1" applyBorder="1" applyAlignment="1">
      <alignment horizontal="left" vertical="center" wrapText="1"/>
    </xf>
    <xf numFmtId="166" fontId="18" fillId="4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left" vertical="center"/>
    </xf>
    <xf numFmtId="1" fontId="23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center" vertical="center"/>
    </xf>
    <xf numFmtId="0" fontId="23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left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13" fillId="0" borderId="0" xfId="1" applyFont="1" applyAlignment="1"/>
    <xf numFmtId="0" fontId="2" fillId="0" borderId="0" xfId="1" applyFont="1" applyAlignment="1"/>
    <xf numFmtId="0" fontId="1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7" fontId="2" fillId="0" borderId="0" xfId="1" applyNumberFormat="1" applyFont="1" applyAlignment="1"/>
    <xf numFmtId="0" fontId="12" fillId="0" borderId="0" xfId="0" applyFont="1" applyAlignment="1">
      <alignment horizontal="center" vertical="center"/>
    </xf>
    <xf numFmtId="0" fontId="24" fillId="0" borderId="0" xfId="0" applyFont="1"/>
    <xf numFmtId="0" fontId="17" fillId="0" borderId="1" xfId="1" applyNumberFormat="1" applyFont="1" applyBorder="1" applyAlignment="1">
      <alignment horizontal="center" vertical="center"/>
    </xf>
    <xf numFmtId="0" fontId="17" fillId="4" borderId="1" xfId="1" applyNumberFormat="1" applyFont="1" applyFill="1" applyBorder="1" applyAlignment="1">
      <alignment horizontal="center" vertical="center" wrapText="1"/>
    </xf>
    <xf numFmtId="0" fontId="17" fillId="4" borderId="1" xfId="1" quotePrefix="1" applyNumberFormat="1" applyFont="1" applyFill="1" applyBorder="1" applyAlignment="1">
      <alignment horizontal="center" vertical="center" wrapText="1"/>
    </xf>
    <xf numFmtId="1" fontId="22" fillId="3" borderId="2" xfId="1" applyNumberFormat="1" applyFont="1" applyFill="1" applyBorder="1" applyAlignment="1">
      <alignment horizontal="center" vertical="center"/>
    </xf>
    <xf numFmtId="1" fontId="22" fillId="3" borderId="3" xfId="1" applyNumberFormat="1" applyFont="1" applyFill="1" applyBorder="1" applyAlignment="1">
      <alignment horizontal="center" vertical="center"/>
    </xf>
    <xf numFmtId="1" fontId="22" fillId="3" borderId="4" xfId="1" applyNumberFormat="1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9" fontId="22" fillId="3" borderId="2" xfId="1" applyNumberFormat="1" applyFont="1" applyFill="1" applyBorder="1" applyAlignment="1">
      <alignment horizontal="center" vertical="center" wrapText="1"/>
    </xf>
    <xf numFmtId="49" fontId="22" fillId="3" borderId="3" xfId="1" applyNumberFormat="1" applyFont="1" applyFill="1" applyBorder="1" applyAlignment="1">
      <alignment horizontal="center" vertical="center" wrapText="1"/>
    </xf>
    <xf numFmtId="49" fontId="22" fillId="3" borderId="4" xfId="1" applyNumberFormat="1" applyFont="1" applyFill="1" applyBorder="1" applyAlignment="1">
      <alignment horizontal="center" vertical="center" wrapText="1"/>
    </xf>
    <xf numFmtId="1" fontId="17" fillId="3" borderId="2" xfId="1" applyNumberFormat="1" applyFont="1" applyFill="1" applyBorder="1" applyAlignment="1">
      <alignment horizontal="center" vertical="center"/>
    </xf>
    <xf numFmtId="1" fontId="17" fillId="3" borderId="3" xfId="1" applyNumberFormat="1" applyFont="1" applyFill="1" applyBorder="1" applyAlignment="1">
      <alignment horizontal="center" vertical="center"/>
    </xf>
    <xf numFmtId="1" fontId="17" fillId="3" borderId="4" xfId="1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4" fillId="0" borderId="0" xfId="1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21" fillId="3" borderId="2" xfId="1" applyNumberFormat="1" applyFont="1" applyFill="1" applyBorder="1" applyAlignment="1">
      <alignment horizontal="center" vertical="center" wrapText="1"/>
    </xf>
    <xf numFmtId="49" fontId="21" fillId="3" borderId="3" xfId="1" applyNumberFormat="1" applyFont="1" applyFill="1" applyBorder="1" applyAlignment="1">
      <alignment horizontal="center" vertical="center" wrapText="1"/>
    </xf>
    <xf numFmtId="49" fontId="21" fillId="3" borderId="4" xfId="1" applyNumberFormat="1" applyFont="1" applyFill="1" applyBorder="1" applyAlignment="1">
      <alignment horizontal="center" vertical="center" wrapText="1"/>
    </xf>
    <xf numFmtId="1" fontId="21" fillId="3" borderId="2" xfId="1" applyNumberFormat="1" applyFont="1" applyFill="1" applyBorder="1" applyAlignment="1">
      <alignment horizontal="center" vertical="center"/>
    </xf>
    <xf numFmtId="1" fontId="21" fillId="3" borderId="3" xfId="1" applyNumberFormat="1" applyFont="1" applyFill="1" applyBorder="1" applyAlignment="1">
      <alignment horizontal="center" vertical="center"/>
    </xf>
    <xf numFmtId="1" fontId="21" fillId="3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/>
    <xf numFmtId="0" fontId="0" fillId="0" borderId="0" xfId="0" applyAlignment="1"/>
    <xf numFmtId="0" fontId="25" fillId="0" borderId="0" xfId="0" applyFont="1"/>
    <xf numFmtId="0" fontId="2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7" fillId="0" borderId="0" xfId="0" applyFont="1"/>
    <xf numFmtId="168" fontId="0" fillId="0" borderId="8" xfId="0" applyNumberFormat="1" applyBorder="1" applyAlignment="1" applyProtection="1"/>
    <xf numFmtId="169" fontId="0" fillId="0" borderId="5" xfId="0" applyNumberFormat="1" applyBorder="1" applyAlignment="1">
      <alignment horizontal="center"/>
    </xf>
    <xf numFmtId="0" fontId="28" fillId="0" borderId="5" xfId="0" applyFont="1" applyBorder="1" applyAlignment="1"/>
    <xf numFmtId="0" fontId="0" fillId="0" borderId="7" xfId="0" applyBorder="1"/>
    <xf numFmtId="0" fontId="0" fillId="0" borderId="0" xfId="0" applyBorder="1" applyAlignment="1"/>
    <xf numFmtId="168" fontId="0" fillId="0" borderId="0" xfId="0" applyNumberFormat="1" applyAlignment="1" applyProtection="1"/>
    <xf numFmtId="169" fontId="0" fillId="0" borderId="5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0" fillId="0" borderId="0" xfId="0" applyNumberFormat="1" applyFont="1"/>
    <xf numFmtId="168" fontId="0" fillId="0" borderId="0" xfId="0" applyNumberFormat="1" applyFont="1" applyAlignment="1"/>
    <xf numFmtId="0" fontId="0" fillId="0" borderId="0" xfId="0" applyAlignment="1">
      <alignment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3" applyFont="1" applyBorder="1" applyAlignment="1">
      <alignment horizontal="center" vertical="center"/>
    </xf>
    <xf numFmtId="0" fontId="0" fillId="0" borderId="8" xfId="0" applyFont="1" applyBorder="1"/>
    <xf numFmtId="170" fontId="0" fillId="0" borderId="8" xfId="3" applyNumberFormat="1" applyFont="1" applyBorder="1" applyAlignment="1">
      <alignment horizontal="center" vertical="center"/>
    </xf>
    <xf numFmtId="171" fontId="33" fillId="0" borderId="8" xfId="0" applyNumberFormat="1" applyFont="1" applyBorder="1" applyAlignment="1">
      <alignment horizontal="center"/>
    </xf>
    <xf numFmtId="0" fontId="33" fillId="0" borderId="8" xfId="0" applyFont="1" applyBorder="1"/>
    <xf numFmtId="0" fontId="33" fillId="0" borderId="8" xfId="0" applyFont="1" applyBorder="1" applyAlignment="1">
      <alignment horizontal="center"/>
    </xf>
    <xf numFmtId="0" fontId="0" fillId="7" borderId="8" xfId="3" applyFont="1" applyFill="1" applyBorder="1" applyAlignment="1">
      <alignment horizontal="center" vertical="center" wrapText="1"/>
    </xf>
    <xf numFmtId="170" fontId="33" fillId="0" borderId="8" xfId="0" applyNumberFormat="1" applyFont="1" applyBorder="1" applyAlignment="1">
      <alignment horizontal="center"/>
    </xf>
    <xf numFmtId="19" fontId="33" fillId="0" borderId="8" xfId="0" applyNumberFormat="1" applyFont="1" applyBorder="1" applyAlignment="1">
      <alignment horizontal="center"/>
    </xf>
    <xf numFmtId="171" fontId="0" fillId="0" borderId="8" xfId="0" applyNumberFormat="1" applyFont="1" applyBorder="1"/>
    <xf numFmtId="49" fontId="0" fillId="0" borderId="8" xfId="3" applyNumberFormat="1" applyFont="1" applyBorder="1" applyAlignment="1">
      <alignment horizontal="center" vertical="center" wrapText="1"/>
    </xf>
  </cellXfs>
  <cellStyles count="4">
    <cellStyle name="TableStyleLight1" xfId="3"/>
    <cellStyle name="Обычный" xfId="0" builtinId="0"/>
    <cellStyle name="Обычный_4,5.12.10_Беляева_Леонова" xfId="1"/>
    <cellStyle name="Обычный_Стартовое_врем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25" name="Picture 1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26" name="Picture 2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27" name="Picture 3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28" name="Picture 4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29" name="Picture 5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30" name="Picture 6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581025</xdr:colOff>
      <xdr:row>112</xdr:row>
      <xdr:rowOff>0</xdr:rowOff>
    </xdr:to>
    <xdr:pic>
      <xdr:nvPicPr>
        <xdr:cNvPr id="1031" name="Picture 7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49" name="Picture 1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0" name="Picture 2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1" name="Picture 3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2" name="Picture 4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3" name="Picture 5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4" name="Picture 6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581025</xdr:colOff>
      <xdr:row>125</xdr:row>
      <xdr:rowOff>0</xdr:rowOff>
    </xdr:to>
    <xdr:pic>
      <xdr:nvPicPr>
        <xdr:cNvPr id="2055" name="Picture 7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hramova/AppData/Local/Temp/&#1055;&#1088;&#1086;&#1090;&#1086;&#1082;&#1086;&#1083;_&#1096;&#1072;&#1073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арный"/>
      <sheetName val="Протокол"/>
      <sheetName val="Справочник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workbookViewId="0">
      <selection sqref="A1:H1"/>
    </sheetView>
  </sheetViews>
  <sheetFormatPr defaultRowHeight="12" x14ac:dyDescent="0.2"/>
  <cols>
    <col min="1" max="1" width="10" style="65" customWidth="1"/>
    <col min="2" max="2" width="10.7109375" style="2" customWidth="1"/>
    <col min="3" max="3" width="50.140625" style="2" customWidth="1"/>
    <col min="4" max="4" width="9.140625" style="2"/>
    <col min="5" max="5" width="11.28515625" style="2" customWidth="1"/>
    <col min="6" max="6" width="20.140625" style="2" bestFit="1" customWidth="1"/>
    <col min="7" max="7" width="14.7109375" style="2" bestFit="1" customWidth="1"/>
    <col min="8" max="8" width="15.85546875" style="66" customWidth="1"/>
    <col min="9" max="16384" width="9.140625" style="2"/>
  </cols>
  <sheetData>
    <row r="1" spans="1:8" ht="12.75" x14ac:dyDescent="0.2">
      <c r="A1" s="83" t="s">
        <v>0</v>
      </c>
      <c r="B1" s="83"/>
      <c r="C1" s="83"/>
      <c r="D1" s="83"/>
      <c r="E1" s="83"/>
      <c r="F1" s="83"/>
      <c r="G1" s="83"/>
      <c r="H1" s="83"/>
    </row>
    <row r="2" spans="1:8" ht="12.75" x14ac:dyDescent="0.2">
      <c r="A2" s="84" t="s">
        <v>1</v>
      </c>
      <c r="B2" s="84"/>
      <c r="C2" s="84"/>
      <c r="D2" s="84"/>
      <c r="E2" s="84"/>
      <c r="F2" s="84"/>
      <c r="G2" s="84"/>
      <c r="H2" s="84"/>
    </row>
    <row r="3" spans="1:8" ht="12.75" x14ac:dyDescent="0.2">
      <c r="A3" s="4"/>
      <c r="B3" s="3"/>
      <c r="C3" s="85" t="s">
        <v>94</v>
      </c>
      <c r="D3" s="85"/>
      <c r="E3" s="85"/>
      <c r="F3" s="85"/>
      <c r="G3" s="85"/>
      <c r="H3" s="3"/>
    </row>
    <row r="4" spans="1:8" x14ac:dyDescent="0.2">
      <c r="A4" s="5"/>
      <c r="B4" s="6"/>
      <c r="C4" s="85" t="s">
        <v>95</v>
      </c>
      <c r="D4" s="85"/>
      <c r="E4" s="85"/>
      <c r="F4" s="85"/>
      <c r="G4" s="85"/>
      <c r="H4" s="7"/>
    </row>
    <row r="5" spans="1:8" ht="8.25" customHeight="1" x14ac:dyDescent="0.2">
      <c r="A5" s="8"/>
      <c r="B5" s="6"/>
      <c r="C5" s="9"/>
      <c r="D5" s="9"/>
      <c r="E5" s="9"/>
      <c r="F5" s="10"/>
      <c r="G5" s="10"/>
      <c r="H5" s="11"/>
    </row>
    <row r="6" spans="1:8" x14ac:dyDescent="0.2">
      <c r="A6" s="81" t="s">
        <v>154</v>
      </c>
      <c r="B6" s="81"/>
      <c r="C6" s="81"/>
      <c r="D6" s="12"/>
      <c r="E6" s="12"/>
      <c r="F6" s="9" t="s">
        <v>2</v>
      </c>
      <c r="G6" s="13"/>
      <c r="H6" s="14"/>
    </row>
    <row r="7" spans="1:8" ht="12.75" x14ac:dyDescent="0.2">
      <c r="A7" s="81" t="s">
        <v>155</v>
      </c>
      <c r="B7" s="81"/>
      <c r="C7" s="81"/>
      <c r="D7" s="15"/>
      <c r="E7" s="15"/>
      <c r="F7" s="82" t="s">
        <v>156</v>
      </c>
      <c r="G7" s="82"/>
      <c r="H7" s="14"/>
    </row>
    <row r="8" spans="1:8" x14ac:dyDescent="0.2">
      <c r="A8" s="16"/>
      <c r="B8" s="17"/>
      <c r="C8" s="73" t="s">
        <v>3</v>
      </c>
      <c r="D8" s="73"/>
      <c r="E8" s="74" t="s">
        <v>4</v>
      </c>
      <c r="F8" s="74"/>
      <c r="G8" s="74"/>
      <c r="H8" s="18"/>
    </row>
    <row r="9" spans="1:8" ht="9.75" customHeight="1" x14ac:dyDescent="0.2">
      <c r="A9" s="19"/>
      <c r="B9" s="20"/>
      <c r="C9" s="20"/>
      <c r="D9" s="21"/>
      <c r="E9" s="22"/>
      <c r="F9" s="23"/>
      <c r="G9" s="23"/>
      <c r="H9" s="24"/>
    </row>
    <row r="10" spans="1:8" ht="22.5" x14ac:dyDescent="0.2">
      <c r="A10" s="25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26" t="s">
        <v>10</v>
      </c>
      <c r="G10" s="26" t="s">
        <v>11</v>
      </c>
      <c r="H10" s="26" t="s">
        <v>12</v>
      </c>
    </row>
    <row r="11" spans="1:8" x14ac:dyDescent="0.2">
      <c r="A11" s="75" t="s">
        <v>120</v>
      </c>
      <c r="B11" s="76"/>
      <c r="C11" s="76"/>
      <c r="D11" s="76"/>
      <c r="E11" s="76"/>
      <c r="F11" s="76"/>
      <c r="G11" s="76"/>
      <c r="H11" s="77"/>
    </row>
    <row r="12" spans="1:8" x14ac:dyDescent="0.2">
      <c r="A12" s="27" t="s">
        <v>121</v>
      </c>
      <c r="B12" s="28">
        <v>8</v>
      </c>
      <c r="C12" s="29" t="s">
        <v>18</v>
      </c>
      <c r="D12" s="30" t="s">
        <v>15</v>
      </c>
      <c r="E12" s="30">
        <v>1992</v>
      </c>
      <c r="F12" s="31">
        <v>2.7777777777777779E-3</v>
      </c>
      <c r="G12" s="32">
        <v>6.5277777777777782E-3</v>
      </c>
      <c r="H12" s="33">
        <f t="shared" ref="H12:H18" si="0">G12-F12</f>
        <v>3.7500000000000003E-3</v>
      </c>
    </row>
    <row r="13" spans="1:8" x14ac:dyDescent="0.2">
      <c r="A13" s="27" t="s">
        <v>122</v>
      </c>
      <c r="B13" s="28">
        <v>64</v>
      </c>
      <c r="C13" s="34" t="s">
        <v>82</v>
      </c>
      <c r="D13" s="35" t="s">
        <v>15</v>
      </c>
      <c r="E13" s="35">
        <v>1984</v>
      </c>
      <c r="F13" s="31">
        <v>2.2222222222222199E-2</v>
      </c>
      <c r="G13" s="32">
        <v>2.6030092592592594E-2</v>
      </c>
      <c r="H13" s="33">
        <f t="shared" si="0"/>
        <v>3.8078703703703955E-3</v>
      </c>
    </row>
    <row r="14" spans="1:8" x14ac:dyDescent="0.2">
      <c r="A14" s="27" t="s">
        <v>123</v>
      </c>
      <c r="B14" s="28">
        <v>23</v>
      </c>
      <c r="C14" s="29" t="s">
        <v>20</v>
      </c>
      <c r="D14" s="30" t="s">
        <v>15</v>
      </c>
      <c r="E14" s="30">
        <v>2003</v>
      </c>
      <c r="F14" s="31">
        <v>7.9861111111111105E-3</v>
      </c>
      <c r="G14" s="32">
        <v>1.1805555555555555E-2</v>
      </c>
      <c r="H14" s="33">
        <f t="shared" si="0"/>
        <v>3.8194444444444448E-3</v>
      </c>
    </row>
    <row r="15" spans="1:8" x14ac:dyDescent="0.2">
      <c r="A15" s="27" t="s">
        <v>124</v>
      </c>
      <c r="B15" s="28">
        <v>57</v>
      </c>
      <c r="C15" s="29" t="s">
        <v>14</v>
      </c>
      <c r="D15" s="30" t="s">
        <v>15</v>
      </c>
      <c r="E15" s="30">
        <v>1962</v>
      </c>
      <c r="F15" s="31">
        <v>1.97916666666666E-2</v>
      </c>
      <c r="G15" s="32">
        <v>2.3761574074074074E-2</v>
      </c>
      <c r="H15" s="33">
        <f t="shared" si="0"/>
        <v>3.969907407407474E-3</v>
      </c>
    </row>
    <row r="16" spans="1:8" x14ac:dyDescent="0.2">
      <c r="A16" s="27" t="s">
        <v>125</v>
      </c>
      <c r="B16" s="28">
        <v>11</v>
      </c>
      <c r="C16" s="29" t="s">
        <v>16</v>
      </c>
      <c r="D16" s="30" t="s">
        <v>15</v>
      </c>
      <c r="E16" s="30">
        <v>1977</v>
      </c>
      <c r="F16" s="31">
        <v>3.81944444444444E-3</v>
      </c>
      <c r="G16" s="32">
        <v>7.9282407407407409E-3</v>
      </c>
      <c r="H16" s="33">
        <f t="shared" si="0"/>
        <v>4.1087962962963014E-3</v>
      </c>
    </row>
    <row r="17" spans="1:8" x14ac:dyDescent="0.2">
      <c r="A17" s="36" t="s">
        <v>126</v>
      </c>
      <c r="B17" s="28">
        <v>45</v>
      </c>
      <c r="C17" s="29" t="s">
        <v>26</v>
      </c>
      <c r="D17" s="30" t="s">
        <v>15</v>
      </c>
      <c r="E17" s="30">
        <v>1981</v>
      </c>
      <c r="F17" s="31">
        <v>1.5625E-2</v>
      </c>
      <c r="G17" s="32">
        <v>1.9745370370370371E-2</v>
      </c>
      <c r="H17" s="33">
        <f t="shared" si="0"/>
        <v>4.1203703703703715E-3</v>
      </c>
    </row>
    <row r="18" spans="1:8" x14ac:dyDescent="0.2">
      <c r="A18" s="36" t="s">
        <v>127</v>
      </c>
      <c r="B18" s="28">
        <v>43</v>
      </c>
      <c r="C18" s="29" t="s">
        <v>25</v>
      </c>
      <c r="D18" s="30" t="s">
        <v>15</v>
      </c>
      <c r="E18" s="30">
        <v>1958</v>
      </c>
      <c r="F18" s="31">
        <v>1.4930555555555501E-2</v>
      </c>
      <c r="G18" s="32">
        <v>1.9282407407407408E-2</v>
      </c>
      <c r="H18" s="33">
        <f t="shared" si="0"/>
        <v>4.3518518518519071E-3</v>
      </c>
    </row>
    <row r="19" spans="1:8" x14ac:dyDescent="0.2">
      <c r="A19" s="36" t="s">
        <v>128</v>
      </c>
      <c r="B19" s="28">
        <v>6</v>
      </c>
      <c r="C19" s="29" t="s">
        <v>27</v>
      </c>
      <c r="D19" s="30" t="s">
        <v>15</v>
      </c>
      <c r="E19" s="30">
        <v>1970</v>
      </c>
      <c r="F19" s="31">
        <v>2.0833333333333298E-3</v>
      </c>
      <c r="G19" s="32">
        <v>6.4467592592592597E-3</v>
      </c>
      <c r="H19" s="33">
        <f t="shared" ref="H19:H31" si="1">G19-F19</f>
        <v>4.3634259259259303E-3</v>
      </c>
    </row>
    <row r="20" spans="1:8" x14ac:dyDescent="0.2">
      <c r="A20" s="37">
        <v>8</v>
      </c>
      <c r="B20" s="28">
        <v>77</v>
      </c>
      <c r="C20" s="34" t="s">
        <v>93</v>
      </c>
      <c r="D20" s="35" t="s">
        <v>15</v>
      </c>
      <c r="E20" s="35">
        <v>1990</v>
      </c>
      <c r="F20" s="31">
        <v>2.6736111111111099E-2</v>
      </c>
      <c r="G20" s="32">
        <v>3.1099537037037037E-2</v>
      </c>
      <c r="H20" s="33">
        <f t="shared" si="1"/>
        <v>4.3634259259259373E-3</v>
      </c>
    </row>
    <row r="21" spans="1:8" x14ac:dyDescent="0.2">
      <c r="A21" s="37">
        <v>10</v>
      </c>
      <c r="B21" s="28">
        <v>100</v>
      </c>
      <c r="C21" s="34" t="s">
        <v>115</v>
      </c>
      <c r="D21" s="35" t="s">
        <v>15</v>
      </c>
      <c r="E21" s="35">
        <v>2003</v>
      </c>
      <c r="F21" s="31">
        <v>3.4722222222222203E-2</v>
      </c>
      <c r="G21" s="32">
        <v>3.9131944444444448E-2</v>
      </c>
      <c r="H21" s="33">
        <f t="shared" si="1"/>
        <v>4.4097222222222454E-3</v>
      </c>
    </row>
    <row r="22" spans="1:8" x14ac:dyDescent="0.2">
      <c r="A22" s="37">
        <v>11</v>
      </c>
      <c r="B22" s="28">
        <v>12</v>
      </c>
      <c r="C22" s="29" t="s">
        <v>17</v>
      </c>
      <c r="D22" s="30" t="s">
        <v>15</v>
      </c>
      <c r="E22" s="30">
        <v>1967</v>
      </c>
      <c r="F22" s="31">
        <v>4.1666666666666597E-3</v>
      </c>
      <c r="G22" s="38">
        <v>8.6458333333333335E-3</v>
      </c>
      <c r="H22" s="33">
        <f t="shared" si="1"/>
        <v>4.4791666666666738E-3</v>
      </c>
    </row>
    <row r="23" spans="1:8" x14ac:dyDescent="0.2">
      <c r="A23" s="37">
        <v>12</v>
      </c>
      <c r="B23" s="28">
        <v>58</v>
      </c>
      <c r="C23" s="34" t="s">
        <v>72</v>
      </c>
      <c r="D23" s="35" t="s">
        <v>15</v>
      </c>
      <c r="E23" s="35">
        <v>1954</v>
      </c>
      <c r="F23" s="31">
        <v>2.0138888888888901E-2</v>
      </c>
      <c r="G23" s="32">
        <v>2.480324074074074E-2</v>
      </c>
      <c r="H23" s="33">
        <f t="shared" si="1"/>
        <v>4.6643518518518397E-3</v>
      </c>
    </row>
    <row r="24" spans="1:8" x14ac:dyDescent="0.2">
      <c r="A24" s="37">
        <v>13</v>
      </c>
      <c r="B24" s="28">
        <v>31</v>
      </c>
      <c r="C24" s="29" t="s">
        <v>23</v>
      </c>
      <c r="D24" s="30" t="s">
        <v>15</v>
      </c>
      <c r="E24" s="30">
        <v>1958</v>
      </c>
      <c r="F24" s="31">
        <v>1.0763888888888899E-2</v>
      </c>
      <c r="G24" s="32">
        <v>1.5532407407407406E-2</v>
      </c>
      <c r="H24" s="33">
        <f t="shared" si="1"/>
        <v>4.768518518518507E-3</v>
      </c>
    </row>
    <row r="25" spans="1:8" x14ac:dyDescent="0.2">
      <c r="A25" s="27" t="s">
        <v>129</v>
      </c>
      <c r="B25" s="28">
        <v>80</v>
      </c>
      <c r="C25" s="34" t="s">
        <v>90</v>
      </c>
      <c r="D25" s="35" t="s">
        <v>15</v>
      </c>
      <c r="E25" s="35">
        <v>2003</v>
      </c>
      <c r="F25" s="31">
        <v>2.7777777777777801E-2</v>
      </c>
      <c r="G25" s="32">
        <v>3.2581018518518516E-2</v>
      </c>
      <c r="H25" s="33">
        <f t="shared" si="1"/>
        <v>4.8032407407407156E-3</v>
      </c>
    </row>
    <row r="26" spans="1:8" x14ac:dyDescent="0.2">
      <c r="A26" s="36" t="s">
        <v>130</v>
      </c>
      <c r="B26" s="28">
        <v>81</v>
      </c>
      <c r="C26" s="34" t="s">
        <v>68</v>
      </c>
      <c r="D26" s="35" t="s">
        <v>15</v>
      </c>
      <c r="E26" s="35">
        <v>1990</v>
      </c>
      <c r="F26" s="31">
        <v>2.8125000000000001E-2</v>
      </c>
      <c r="G26" s="31">
        <v>3.3159722222222222E-2</v>
      </c>
      <c r="H26" s="33">
        <f t="shared" si="1"/>
        <v>5.0347222222222217E-3</v>
      </c>
    </row>
    <row r="27" spans="1:8" x14ac:dyDescent="0.2">
      <c r="A27" s="36" t="s">
        <v>131</v>
      </c>
      <c r="B27" s="28">
        <v>69</v>
      </c>
      <c r="C27" s="34" t="s">
        <v>78</v>
      </c>
      <c r="D27" s="35" t="s">
        <v>15</v>
      </c>
      <c r="E27" s="35">
        <v>2005</v>
      </c>
      <c r="F27" s="31">
        <v>2.39583333333333E-2</v>
      </c>
      <c r="G27" s="32">
        <v>2.90162037037037E-2</v>
      </c>
      <c r="H27" s="33">
        <f t="shared" si="1"/>
        <v>5.0578703703704E-3</v>
      </c>
    </row>
    <row r="28" spans="1:8" x14ac:dyDescent="0.2">
      <c r="A28" s="27" t="s">
        <v>132</v>
      </c>
      <c r="B28" s="28">
        <v>3</v>
      </c>
      <c r="C28" s="29" t="s">
        <v>77</v>
      </c>
      <c r="D28" s="30" t="s">
        <v>15</v>
      </c>
      <c r="E28" s="30">
        <v>2003</v>
      </c>
      <c r="F28" s="31">
        <v>1.0416666666666667E-3</v>
      </c>
      <c r="G28" s="32">
        <v>6.2268518518518515E-3</v>
      </c>
      <c r="H28" s="33">
        <f t="shared" si="1"/>
        <v>5.185185185185185E-3</v>
      </c>
    </row>
    <row r="29" spans="1:8" x14ac:dyDescent="0.2">
      <c r="A29" s="36" t="s">
        <v>133</v>
      </c>
      <c r="B29" s="28">
        <v>93</v>
      </c>
      <c r="C29" s="34" t="s">
        <v>108</v>
      </c>
      <c r="D29" s="35" t="s">
        <v>15</v>
      </c>
      <c r="E29" s="35">
        <v>2005</v>
      </c>
      <c r="F29" s="31">
        <v>3.2291666666666601E-2</v>
      </c>
      <c r="G29" s="32">
        <v>3.7581018518518521E-2</v>
      </c>
      <c r="H29" s="33">
        <f t="shared" si="1"/>
        <v>5.28935185185192E-3</v>
      </c>
    </row>
    <row r="30" spans="1:8" x14ac:dyDescent="0.2">
      <c r="A30" s="36" t="s">
        <v>134</v>
      </c>
      <c r="B30" s="28">
        <v>24</v>
      </c>
      <c r="C30" s="29" t="s">
        <v>21</v>
      </c>
      <c r="D30" s="30" t="s">
        <v>15</v>
      </c>
      <c r="E30" s="30">
        <v>1949</v>
      </c>
      <c r="F30" s="31">
        <v>8.3333333333333297E-3</v>
      </c>
      <c r="G30" s="32">
        <v>1.4004629629629631E-2</v>
      </c>
      <c r="H30" s="33">
        <f t="shared" si="1"/>
        <v>5.671296296296301E-3</v>
      </c>
    </row>
    <row r="31" spans="1:8" x14ac:dyDescent="0.2">
      <c r="A31" s="36" t="s">
        <v>135</v>
      </c>
      <c r="B31" s="28">
        <v>26</v>
      </c>
      <c r="C31" s="29" t="s">
        <v>22</v>
      </c>
      <c r="D31" s="30" t="s">
        <v>15</v>
      </c>
      <c r="E31" s="30">
        <v>1962</v>
      </c>
      <c r="F31" s="31">
        <v>9.0277777777777804E-3</v>
      </c>
      <c r="G31" s="32">
        <v>1.4722222222222222E-2</v>
      </c>
      <c r="H31" s="33">
        <f t="shared" si="1"/>
        <v>5.6944444444444412E-3</v>
      </c>
    </row>
    <row r="32" spans="1:8" x14ac:dyDescent="0.2">
      <c r="A32" s="36" t="s">
        <v>136</v>
      </c>
      <c r="B32" s="28">
        <v>70</v>
      </c>
      <c r="C32" s="34" t="s">
        <v>87</v>
      </c>
      <c r="D32" s="35" t="s">
        <v>15</v>
      </c>
      <c r="E32" s="35">
        <v>1983</v>
      </c>
      <c r="F32" s="31">
        <v>2.43055555555555E-2</v>
      </c>
      <c r="G32" s="32" t="s">
        <v>117</v>
      </c>
      <c r="H32" s="33" t="s">
        <v>117</v>
      </c>
    </row>
    <row r="33" spans="1:8" x14ac:dyDescent="0.2">
      <c r="A33" s="36" t="s">
        <v>136</v>
      </c>
      <c r="B33" s="28">
        <v>20</v>
      </c>
      <c r="C33" s="29" t="s">
        <v>19</v>
      </c>
      <c r="D33" s="30" t="s">
        <v>15</v>
      </c>
      <c r="E33" s="30">
        <v>1994</v>
      </c>
      <c r="F33" s="31">
        <v>6.9444444444444397E-3</v>
      </c>
      <c r="G33" s="31" t="s">
        <v>118</v>
      </c>
      <c r="H33" s="33" t="s">
        <v>118</v>
      </c>
    </row>
    <row r="34" spans="1:8" x14ac:dyDescent="0.2">
      <c r="A34" s="39" t="s">
        <v>136</v>
      </c>
      <c r="B34" s="28">
        <v>41</v>
      </c>
      <c r="C34" s="29" t="s">
        <v>24</v>
      </c>
      <c r="D34" s="30" t="s">
        <v>15</v>
      </c>
      <c r="E34" s="30">
        <v>1989</v>
      </c>
      <c r="F34" s="31">
        <v>1.42361111111111E-2</v>
      </c>
      <c r="G34" s="31" t="s">
        <v>118</v>
      </c>
      <c r="H34" s="33" t="s">
        <v>118</v>
      </c>
    </row>
    <row r="35" spans="1:8" x14ac:dyDescent="0.2">
      <c r="A35" s="37" t="s">
        <v>136</v>
      </c>
      <c r="B35" s="28">
        <v>76</v>
      </c>
      <c r="C35" s="34" t="s">
        <v>69</v>
      </c>
      <c r="D35" s="35" t="s">
        <v>15</v>
      </c>
      <c r="E35" s="35">
        <v>1993</v>
      </c>
      <c r="F35" s="31">
        <v>2.6388888888888899E-2</v>
      </c>
      <c r="G35" s="31" t="s">
        <v>118</v>
      </c>
      <c r="H35" s="33" t="s">
        <v>118</v>
      </c>
    </row>
    <row r="36" spans="1:8" x14ac:dyDescent="0.2">
      <c r="A36" s="78"/>
      <c r="B36" s="79"/>
      <c r="C36" s="79"/>
      <c r="D36" s="79"/>
      <c r="E36" s="79"/>
      <c r="F36" s="79"/>
      <c r="G36" s="79"/>
      <c r="H36" s="80"/>
    </row>
    <row r="37" spans="1:8" x14ac:dyDescent="0.2">
      <c r="A37" s="37">
        <v>1</v>
      </c>
      <c r="B37" s="28">
        <v>50</v>
      </c>
      <c r="C37" s="29" t="s">
        <v>61</v>
      </c>
      <c r="D37" s="30" t="s">
        <v>29</v>
      </c>
      <c r="E37" s="30">
        <v>1955</v>
      </c>
      <c r="F37" s="31">
        <v>1.7361111111111101E-2</v>
      </c>
      <c r="G37" s="32">
        <v>2.0995370370370373E-2</v>
      </c>
      <c r="H37" s="33">
        <f t="shared" ref="H37:H59" si="2">G37-F37</f>
        <v>3.6342592592592711E-3</v>
      </c>
    </row>
    <row r="38" spans="1:8" x14ac:dyDescent="0.2">
      <c r="A38" s="37">
        <v>2</v>
      </c>
      <c r="B38" s="28">
        <v>85</v>
      </c>
      <c r="C38" s="34" t="s">
        <v>106</v>
      </c>
      <c r="D38" s="35" t="s">
        <v>29</v>
      </c>
      <c r="E38" s="35">
        <v>2003</v>
      </c>
      <c r="F38" s="31">
        <v>2.9513888888888899E-2</v>
      </c>
      <c r="G38" s="32">
        <v>3.3194444444444443E-2</v>
      </c>
      <c r="H38" s="33">
        <f t="shared" si="2"/>
        <v>3.6805555555555446E-3</v>
      </c>
    </row>
    <row r="39" spans="1:8" x14ac:dyDescent="0.2">
      <c r="A39" s="37">
        <v>3</v>
      </c>
      <c r="B39" s="28">
        <v>55</v>
      </c>
      <c r="C39" s="40" t="s">
        <v>66</v>
      </c>
      <c r="D39" s="41" t="s">
        <v>29</v>
      </c>
      <c r="E39" s="41">
        <v>1952</v>
      </c>
      <c r="F39" s="31">
        <v>1.9097222222222199E-2</v>
      </c>
      <c r="G39" s="38">
        <v>2.2789351851851852E-2</v>
      </c>
      <c r="H39" s="33">
        <f t="shared" si="2"/>
        <v>3.6921296296296528E-3</v>
      </c>
    </row>
    <row r="40" spans="1:8" x14ac:dyDescent="0.2">
      <c r="A40" s="37">
        <v>4</v>
      </c>
      <c r="B40" s="28">
        <v>79</v>
      </c>
      <c r="C40" s="34" t="s">
        <v>89</v>
      </c>
      <c r="D40" s="35" t="s">
        <v>29</v>
      </c>
      <c r="E40" s="35">
        <v>2001</v>
      </c>
      <c r="F40" s="31">
        <v>2.74305555555555E-2</v>
      </c>
      <c r="G40" s="32">
        <v>3.1168981481481482E-2</v>
      </c>
      <c r="H40" s="33">
        <f t="shared" si="2"/>
        <v>3.7384259259259818E-3</v>
      </c>
    </row>
    <row r="41" spans="1:8" x14ac:dyDescent="0.2">
      <c r="A41" s="37">
        <v>5</v>
      </c>
      <c r="B41" s="28">
        <v>48</v>
      </c>
      <c r="C41" s="29" t="s">
        <v>59</v>
      </c>
      <c r="D41" s="30" t="s">
        <v>29</v>
      </c>
      <c r="E41" s="30">
        <v>1955</v>
      </c>
      <c r="F41" s="31">
        <v>1.6666666666666601E-2</v>
      </c>
      <c r="G41" s="32">
        <v>2.0439814814814817E-2</v>
      </c>
      <c r="H41" s="33">
        <f t="shared" si="2"/>
        <v>3.7731481481482164E-3</v>
      </c>
    </row>
    <row r="42" spans="1:8" x14ac:dyDescent="0.2">
      <c r="A42" s="37">
        <v>6</v>
      </c>
      <c r="B42" s="28">
        <v>73</v>
      </c>
      <c r="C42" s="34" t="s">
        <v>81</v>
      </c>
      <c r="D42" s="35" t="s">
        <v>29</v>
      </c>
      <c r="E42" s="35">
        <v>2001</v>
      </c>
      <c r="F42" s="31">
        <v>2.5347222222222202E-2</v>
      </c>
      <c r="G42" s="32">
        <v>2.9166666666666664E-2</v>
      </c>
      <c r="H42" s="33">
        <f t="shared" si="2"/>
        <v>3.8194444444444621E-3</v>
      </c>
    </row>
    <row r="43" spans="1:8" x14ac:dyDescent="0.2">
      <c r="A43" s="37">
        <v>7</v>
      </c>
      <c r="B43" s="28">
        <v>5</v>
      </c>
      <c r="C43" s="29" t="s">
        <v>28</v>
      </c>
      <c r="D43" s="30" t="s">
        <v>29</v>
      </c>
      <c r="E43" s="30">
        <v>2004</v>
      </c>
      <c r="F43" s="31">
        <v>1.7361111111111099E-3</v>
      </c>
      <c r="G43" s="31">
        <v>5.6481481481481478E-3</v>
      </c>
      <c r="H43" s="33">
        <f t="shared" si="2"/>
        <v>3.9120370370370377E-3</v>
      </c>
    </row>
    <row r="44" spans="1:8" x14ac:dyDescent="0.2">
      <c r="A44" s="37">
        <v>8</v>
      </c>
      <c r="B44" s="28">
        <v>95</v>
      </c>
      <c r="C44" s="34" t="s">
        <v>110</v>
      </c>
      <c r="D44" s="35" t="s">
        <v>29</v>
      </c>
      <c r="E44" s="35">
        <v>2004</v>
      </c>
      <c r="F44" s="31">
        <v>3.2986111111111098E-2</v>
      </c>
      <c r="G44" s="32">
        <v>3.6898148148148145E-2</v>
      </c>
      <c r="H44" s="33">
        <f t="shared" si="2"/>
        <v>3.9120370370370472E-3</v>
      </c>
    </row>
    <row r="45" spans="1:8" x14ac:dyDescent="0.2">
      <c r="A45" s="37">
        <v>9</v>
      </c>
      <c r="B45" s="28">
        <v>89</v>
      </c>
      <c r="C45" s="34" t="s">
        <v>103</v>
      </c>
      <c r="D45" s="35" t="s">
        <v>29</v>
      </c>
      <c r="E45" s="35">
        <v>1954</v>
      </c>
      <c r="F45" s="31">
        <v>3.09027777777778E-2</v>
      </c>
      <c r="G45" s="32">
        <v>3.4953703703703702E-2</v>
      </c>
      <c r="H45" s="33">
        <f t="shared" si="2"/>
        <v>4.0509259259259023E-3</v>
      </c>
    </row>
    <row r="46" spans="1:8" x14ac:dyDescent="0.2">
      <c r="A46" s="37">
        <v>10</v>
      </c>
      <c r="B46" s="28">
        <v>94</v>
      </c>
      <c r="C46" s="34" t="s">
        <v>109</v>
      </c>
      <c r="D46" s="35" t="s">
        <v>29</v>
      </c>
      <c r="E46" s="35">
        <v>2002</v>
      </c>
      <c r="F46" s="31">
        <v>3.2638888888888898E-2</v>
      </c>
      <c r="G46" s="32">
        <v>3.6689814814814821E-2</v>
      </c>
      <c r="H46" s="33">
        <f t="shared" si="2"/>
        <v>4.0509259259259231E-3</v>
      </c>
    </row>
    <row r="47" spans="1:8" x14ac:dyDescent="0.2">
      <c r="A47" s="37">
        <v>11</v>
      </c>
      <c r="B47" s="28">
        <v>16</v>
      </c>
      <c r="C47" s="42" t="s">
        <v>37</v>
      </c>
      <c r="D47" s="43" t="s">
        <v>29</v>
      </c>
      <c r="E47" s="44">
        <v>1947</v>
      </c>
      <c r="F47" s="31">
        <v>5.5555555555555497E-3</v>
      </c>
      <c r="G47" s="45" t="s">
        <v>119</v>
      </c>
      <c r="H47" s="46">
        <f t="shared" si="2"/>
        <v>4.1203703703703767E-3</v>
      </c>
    </row>
    <row r="48" spans="1:8" x14ac:dyDescent="0.2">
      <c r="A48" s="37">
        <v>12</v>
      </c>
      <c r="B48" s="28">
        <v>98</v>
      </c>
      <c r="C48" s="34" t="s">
        <v>113</v>
      </c>
      <c r="D48" s="35" t="s">
        <v>29</v>
      </c>
      <c r="E48" s="35">
        <v>2004</v>
      </c>
      <c r="F48" s="31">
        <v>3.4027777777777803E-2</v>
      </c>
      <c r="G48" s="32">
        <v>3.8252314814814815E-2</v>
      </c>
      <c r="H48" s="33">
        <f t="shared" si="2"/>
        <v>4.2245370370370128E-3</v>
      </c>
    </row>
    <row r="49" spans="1:8" x14ac:dyDescent="0.2">
      <c r="A49" s="37">
        <v>13</v>
      </c>
      <c r="B49" s="28">
        <v>13</v>
      </c>
      <c r="C49" s="29" t="s">
        <v>34</v>
      </c>
      <c r="D49" s="30" t="s">
        <v>29</v>
      </c>
      <c r="E49" s="30">
        <v>2005</v>
      </c>
      <c r="F49" s="31">
        <v>4.5138888888888902E-3</v>
      </c>
      <c r="G49" s="32">
        <v>8.8773148148148153E-3</v>
      </c>
      <c r="H49" s="33">
        <f t="shared" si="2"/>
        <v>4.3634259259259251E-3</v>
      </c>
    </row>
    <row r="50" spans="1:8" x14ac:dyDescent="0.2">
      <c r="A50" s="37">
        <v>14</v>
      </c>
      <c r="B50" s="28">
        <v>56</v>
      </c>
      <c r="C50" s="29" t="s">
        <v>67</v>
      </c>
      <c r="D50" s="30" t="s">
        <v>29</v>
      </c>
      <c r="E50" s="30">
        <v>1955</v>
      </c>
      <c r="F50" s="31">
        <v>1.94444444444444E-2</v>
      </c>
      <c r="G50" s="32">
        <v>2.3842592592592596E-2</v>
      </c>
      <c r="H50" s="33">
        <f t="shared" si="2"/>
        <v>4.3981481481481961E-3</v>
      </c>
    </row>
    <row r="51" spans="1:8" x14ac:dyDescent="0.2">
      <c r="A51" s="37">
        <v>15</v>
      </c>
      <c r="B51" s="28">
        <v>25</v>
      </c>
      <c r="C51" s="47" t="s">
        <v>42</v>
      </c>
      <c r="D51" s="48" t="s">
        <v>29</v>
      </c>
      <c r="E51" s="44">
        <v>1948</v>
      </c>
      <c r="F51" s="31">
        <v>8.6805555555555507E-3</v>
      </c>
      <c r="G51" s="32">
        <v>1.3275462962962963E-2</v>
      </c>
      <c r="H51" s="33">
        <f t="shared" si="2"/>
        <v>4.5949074074074121E-3</v>
      </c>
    </row>
    <row r="52" spans="1:8" x14ac:dyDescent="0.2">
      <c r="A52" s="37">
        <v>16</v>
      </c>
      <c r="B52" s="28">
        <v>53</v>
      </c>
      <c r="C52" s="29" t="s">
        <v>64</v>
      </c>
      <c r="D52" s="30" t="s">
        <v>29</v>
      </c>
      <c r="E52" s="30">
        <v>2001</v>
      </c>
      <c r="F52" s="31">
        <v>1.8402777777777799E-2</v>
      </c>
      <c r="G52" s="32">
        <v>2.3101851851851849E-2</v>
      </c>
      <c r="H52" s="33">
        <f t="shared" si="2"/>
        <v>4.69907407407405E-3</v>
      </c>
    </row>
    <row r="53" spans="1:8" x14ac:dyDescent="0.2">
      <c r="A53" s="37">
        <v>17</v>
      </c>
      <c r="B53" s="28">
        <v>82</v>
      </c>
      <c r="C53" s="34" t="s">
        <v>96</v>
      </c>
      <c r="D53" s="35" t="s">
        <v>29</v>
      </c>
      <c r="E53" s="35">
        <v>1949</v>
      </c>
      <c r="F53" s="31">
        <v>2.8472222222222201E-2</v>
      </c>
      <c r="G53" s="32">
        <v>3.3217592592592597E-2</v>
      </c>
      <c r="H53" s="33">
        <f t="shared" si="2"/>
        <v>4.7453703703703963E-3</v>
      </c>
    </row>
    <row r="54" spans="1:8" x14ac:dyDescent="0.2">
      <c r="A54" s="37">
        <v>18</v>
      </c>
      <c r="B54" s="28">
        <v>33</v>
      </c>
      <c r="C54" s="29" t="s">
        <v>48</v>
      </c>
      <c r="D54" s="30" t="s">
        <v>29</v>
      </c>
      <c r="E54" s="30">
        <v>1946</v>
      </c>
      <c r="F54" s="31">
        <v>1.14583333333333E-2</v>
      </c>
      <c r="G54" s="32">
        <v>1.6319444444444445E-2</v>
      </c>
      <c r="H54" s="33">
        <f t="shared" si="2"/>
        <v>4.8611111111111459E-3</v>
      </c>
    </row>
    <row r="55" spans="1:8" x14ac:dyDescent="0.2">
      <c r="A55" s="37">
        <v>19</v>
      </c>
      <c r="B55" s="28">
        <v>28</v>
      </c>
      <c r="C55" s="29" t="s">
        <v>44</v>
      </c>
      <c r="D55" s="30" t="s">
        <v>29</v>
      </c>
      <c r="E55" s="30">
        <v>1944</v>
      </c>
      <c r="F55" s="31">
        <v>9.7222222222222206E-3</v>
      </c>
      <c r="G55" s="32">
        <v>1.4606481481481482E-2</v>
      </c>
      <c r="H55" s="33">
        <f t="shared" si="2"/>
        <v>4.8842592592592618E-3</v>
      </c>
    </row>
    <row r="56" spans="1:8" x14ac:dyDescent="0.2">
      <c r="A56" s="37">
        <v>20</v>
      </c>
      <c r="B56" s="28">
        <v>91</v>
      </c>
      <c r="C56" s="34" t="s">
        <v>105</v>
      </c>
      <c r="D56" s="35" t="s">
        <v>29</v>
      </c>
      <c r="E56" s="35">
        <v>2005</v>
      </c>
      <c r="F56" s="31">
        <v>3.15972222222222E-2</v>
      </c>
      <c r="G56" s="32">
        <v>3.6597222222222225E-2</v>
      </c>
      <c r="H56" s="33">
        <f t="shared" si="2"/>
        <v>5.0000000000000253E-3</v>
      </c>
    </row>
    <row r="57" spans="1:8" x14ac:dyDescent="0.2">
      <c r="A57" s="37">
        <v>21</v>
      </c>
      <c r="B57" s="28">
        <v>18</v>
      </c>
      <c r="C57" s="29" t="s">
        <v>38</v>
      </c>
      <c r="D57" s="30" t="s">
        <v>29</v>
      </c>
      <c r="E57" s="30">
        <v>1953</v>
      </c>
      <c r="F57" s="31">
        <v>6.2500000000000003E-3</v>
      </c>
      <c r="G57" s="49">
        <v>1.1400462962962965E-2</v>
      </c>
      <c r="H57" s="33">
        <f t="shared" si="2"/>
        <v>5.1504629629629643E-3</v>
      </c>
    </row>
    <row r="58" spans="1:8" x14ac:dyDescent="0.2">
      <c r="A58" s="37">
        <v>22</v>
      </c>
      <c r="B58" s="28">
        <v>35</v>
      </c>
      <c r="C58" s="29" t="s">
        <v>50</v>
      </c>
      <c r="D58" s="30" t="s">
        <v>29</v>
      </c>
      <c r="E58" s="30">
        <v>1939</v>
      </c>
      <c r="F58" s="31">
        <v>1.2152777777777801E-2</v>
      </c>
      <c r="G58" s="38">
        <v>1.7361111111111112E-2</v>
      </c>
      <c r="H58" s="33">
        <f t="shared" si="2"/>
        <v>5.2083333333333114E-3</v>
      </c>
    </row>
    <row r="59" spans="1:8" x14ac:dyDescent="0.2">
      <c r="A59" s="37">
        <v>23</v>
      </c>
      <c r="B59" s="28">
        <v>99</v>
      </c>
      <c r="C59" s="34" t="s">
        <v>114</v>
      </c>
      <c r="D59" s="35" t="s">
        <v>29</v>
      </c>
      <c r="E59" s="35">
        <v>2008</v>
      </c>
      <c r="F59" s="31">
        <v>3.4375000000000003E-2</v>
      </c>
      <c r="G59" s="31">
        <v>3.9791666666666663E-2</v>
      </c>
      <c r="H59" s="33">
        <f t="shared" si="2"/>
        <v>5.4166666666666599E-3</v>
      </c>
    </row>
    <row r="60" spans="1:8" x14ac:dyDescent="0.2">
      <c r="A60" s="70" t="s">
        <v>137</v>
      </c>
      <c r="B60" s="71"/>
      <c r="C60" s="71"/>
      <c r="D60" s="71"/>
      <c r="E60" s="71"/>
      <c r="F60" s="71"/>
      <c r="G60" s="71"/>
      <c r="H60" s="72"/>
    </row>
    <row r="61" spans="1:8" x14ac:dyDescent="0.2">
      <c r="A61" s="37">
        <v>1</v>
      </c>
      <c r="B61" s="28">
        <v>1</v>
      </c>
      <c r="C61" s="50" t="s">
        <v>76</v>
      </c>
      <c r="D61" s="51" t="s">
        <v>29</v>
      </c>
      <c r="E61" s="35">
        <v>1983</v>
      </c>
      <c r="F61" s="31">
        <v>3.4722222222222224E-4</v>
      </c>
      <c r="G61" s="32">
        <v>3.2986111111111111E-3</v>
      </c>
      <c r="H61" s="33">
        <f t="shared" ref="H61:H97" si="3">G61-F61</f>
        <v>2.9513888888888888E-3</v>
      </c>
    </row>
    <row r="62" spans="1:8" x14ac:dyDescent="0.2">
      <c r="A62" s="37">
        <v>2</v>
      </c>
      <c r="B62" s="28">
        <v>7</v>
      </c>
      <c r="C62" s="42" t="s">
        <v>30</v>
      </c>
      <c r="D62" s="43" t="s">
        <v>29</v>
      </c>
      <c r="E62" s="43">
        <v>1995</v>
      </c>
      <c r="F62" s="31">
        <v>2.43055555555555E-3</v>
      </c>
      <c r="G62" s="49">
        <v>5.4282407407407404E-3</v>
      </c>
      <c r="H62" s="33">
        <f t="shared" si="3"/>
        <v>2.9976851851851905E-3</v>
      </c>
    </row>
    <row r="63" spans="1:8" x14ac:dyDescent="0.2">
      <c r="A63" s="37">
        <v>3</v>
      </c>
      <c r="B63" s="28">
        <v>21</v>
      </c>
      <c r="C63" s="52" t="s">
        <v>40</v>
      </c>
      <c r="D63" s="53" t="s">
        <v>29</v>
      </c>
      <c r="E63" s="53">
        <v>1982</v>
      </c>
      <c r="F63" s="31">
        <v>7.2916666666666598E-3</v>
      </c>
      <c r="G63" s="32">
        <v>1.0335648148148148E-2</v>
      </c>
      <c r="H63" s="33">
        <f t="shared" si="3"/>
        <v>3.0439814814814878E-3</v>
      </c>
    </row>
    <row r="64" spans="1:8" x14ac:dyDescent="0.2">
      <c r="A64" s="37">
        <v>4</v>
      </c>
      <c r="B64" s="28">
        <v>60</v>
      </c>
      <c r="C64" s="50" t="s">
        <v>91</v>
      </c>
      <c r="D64" s="51" t="s">
        <v>29</v>
      </c>
      <c r="E64" s="51">
        <v>1985</v>
      </c>
      <c r="F64" s="31">
        <v>2.0833333333333301E-2</v>
      </c>
      <c r="G64" s="32">
        <v>2.388888888888889E-2</v>
      </c>
      <c r="H64" s="33">
        <f t="shared" si="3"/>
        <v>3.0555555555555891E-3</v>
      </c>
    </row>
    <row r="65" spans="1:8" x14ac:dyDescent="0.2">
      <c r="A65" s="37">
        <v>5</v>
      </c>
      <c r="B65" s="28">
        <v>40</v>
      </c>
      <c r="C65" s="34" t="s">
        <v>116</v>
      </c>
      <c r="D65" s="35" t="s">
        <v>29</v>
      </c>
      <c r="E65" s="35">
        <v>1974</v>
      </c>
      <c r="F65" s="31">
        <v>1.38888888888889E-2</v>
      </c>
      <c r="G65" s="32">
        <v>1.695601851851852E-2</v>
      </c>
      <c r="H65" s="33">
        <f t="shared" si="3"/>
        <v>3.0671296296296193E-3</v>
      </c>
    </row>
    <row r="66" spans="1:8" x14ac:dyDescent="0.2">
      <c r="A66" s="37">
        <v>5</v>
      </c>
      <c r="B66" s="28">
        <v>34</v>
      </c>
      <c r="C66" s="29" t="s">
        <v>49</v>
      </c>
      <c r="D66" s="30" t="s">
        <v>29</v>
      </c>
      <c r="E66" s="30">
        <v>1988</v>
      </c>
      <c r="F66" s="31">
        <v>1.18055555555555E-2</v>
      </c>
      <c r="G66" s="32">
        <v>1.4872685185185185E-2</v>
      </c>
      <c r="H66" s="33">
        <f t="shared" si="3"/>
        <v>3.0671296296296852E-3</v>
      </c>
    </row>
    <row r="67" spans="1:8" x14ac:dyDescent="0.2">
      <c r="A67" s="37">
        <v>7</v>
      </c>
      <c r="B67" s="28">
        <v>32</v>
      </c>
      <c r="C67" s="29" t="s">
        <v>47</v>
      </c>
      <c r="D67" s="30" t="s">
        <v>29</v>
      </c>
      <c r="E67" s="30">
        <v>1989</v>
      </c>
      <c r="F67" s="31">
        <v>1.1111111111111099E-2</v>
      </c>
      <c r="G67" s="32">
        <v>1.4189814814814815E-2</v>
      </c>
      <c r="H67" s="33">
        <f t="shared" si="3"/>
        <v>3.0787037037037154E-3</v>
      </c>
    </row>
    <row r="68" spans="1:8" x14ac:dyDescent="0.2">
      <c r="A68" s="37">
        <v>8</v>
      </c>
      <c r="B68" s="28">
        <v>2</v>
      </c>
      <c r="C68" s="34" t="s">
        <v>99</v>
      </c>
      <c r="D68" s="35" t="s">
        <v>29</v>
      </c>
      <c r="E68" s="35">
        <v>1989</v>
      </c>
      <c r="F68" s="31">
        <v>6.9444444444444447E-4</v>
      </c>
      <c r="G68" s="32">
        <v>3.7847222222222223E-3</v>
      </c>
      <c r="H68" s="33">
        <f t="shared" si="3"/>
        <v>3.0902777777777777E-3</v>
      </c>
    </row>
    <row r="69" spans="1:8" x14ac:dyDescent="0.2">
      <c r="A69" s="37">
        <v>9</v>
      </c>
      <c r="B69" s="28">
        <v>87</v>
      </c>
      <c r="C69" s="34" t="s">
        <v>101</v>
      </c>
      <c r="D69" s="35" t="s">
        <v>29</v>
      </c>
      <c r="E69" s="35">
        <v>1989</v>
      </c>
      <c r="F69" s="31">
        <v>3.0208333333333299E-2</v>
      </c>
      <c r="G69" s="32">
        <v>3.3321759259259259E-2</v>
      </c>
      <c r="H69" s="33">
        <f t="shared" si="3"/>
        <v>3.1134259259259604E-3</v>
      </c>
    </row>
    <row r="70" spans="1:8" x14ac:dyDescent="0.2">
      <c r="A70" s="37">
        <v>10</v>
      </c>
      <c r="B70" s="28">
        <v>44</v>
      </c>
      <c r="C70" s="29" t="s">
        <v>56</v>
      </c>
      <c r="D70" s="30" t="s">
        <v>29</v>
      </c>
      <c r="E70" s="30">
        <v>1983</v>
      </c>
      <c r="F70" s="31">
        <v>1.52777777777778E-2</v>
      </c>
      <c r="G70" s="32">
        <v>1.8472222222222223E-2</v>
      </c>
      <c r="H70" s="33">
        <f t="shared" si="3"/>
        <v>3.1944444444444234E-3</v>
      </c>
    </row>
    <row r="71" spans="1:8" x14ac:dyDescent="0.2">
      <c r="A71" s="37">
        <v>11</v>
      </c>
      <c r="B71" s="28">
        <v>96</v>
      </c>
      <c r="C71" s="34" t="s">
        <v>111</v>
      </c>
      <c r="D71" s="35" t="s">
        <v>29</v>
      </c>
      <c r="E71" s="35">
        <v>1975</v>
      </c>
      <c r="F71" s="31">
        <v>3.3333333333333298E-2</v>
      </c>
      <c r="G71" s="32">
        <v>3.6550925925925924E-2</v>
      </c>
      <c r="H71" s="33">
        <f t="shared" si="3"/>
        <v>3.217592592592626E-3</v>
      </c>
    </row>
    <row r="72" spans="1:8" x14ac:dyDescent="0.2">
      <c r="A72" s="37">
        <v>12</v>
      </c>
      <c r="B72" s="28">
        <v>47</v>
      </c>
      <c r="C72" s="29" t="s">
        <v>58</v>
      </c>
      <c r="D72" s="30" t="s">
        <v>29</v>
      </c>
      <c r="E72" s="30">
        <v>1971</v>
      </c>
      <c r="F72" s="31">
        <v>1.63194444444444E-2</v>
      </c>
      <c r="G72" s="32">
        <v>1.954861111111111E-2</v>
      </c>
      <c r="H72" s="33">
        <f t="shared" si="3"/>
        <v>3.22916666666671E-3</v>
      </c>
    </row>
    <row r="73" spans="1:8" x14ac:dyDescent="0.2">
      <c r="A73" s="37">
        <v>13</v>
      </c>
      <c r="B73" s="28">
        <v>9</v>
      </c>
      <c r="C73" s="29" t="s">
        <v>32</v>
      </c>
      <c r="D73" s="30" t="s">
        <v>29</v>
      </c>
      <c r="E73" s="30">
        <v>1987</v>
      </c>
      <c r="F73" s="31">
        <v>3.1250000000000002E-3</v>
      </c>
      <c r="G73" s="32">
        <v>6.4004629629629628E-3</v>
      </c>
      <c r="H73" s="33">
        <f t="shared" si="3"/>
        <v>3.2754629629629627E-3</v>
      </c>
    </row>
    <row r="74" spans="1:8" x14ac:dyDescent="0.2">
      <c r="A74" s="37">
        <v>14</v>
      </c>
      <c r="B74" s="28">
        <v>63</v>
      </c>
      <c r="C74" s="34" t="s">
        <v>70</v>
      </c>
      <c r="D74" s="35" t="s">
        <v>29</v>
      </c>
      <c r="E74" s="35">
        <v>1995</v>
      </c>
      <c r="F74" s="31">
        <v>2.1874999999999999E-2</v>
      </c>
      <c r="G74" s="32">
        <v>2.5162037037037038E-2</v>
      </c>
      <c r="H74" s="33">
        <f t="shared" si="3"/>
        <v>3.2870370370370397E-3</v>
      </c>
    </row>
    <row r="75" spans="1:8" x14ac:dyDescent="0.2">
      <c r="A75" s="37">
        <v>15</v>
      </c>
      <c r="B75" s="28">
        <v>61</v>
      </c>
      <c r="C75" s="34" t="s">
        <v>84</v>
      </c>
      <c r="D75" s="35" t="s">
        <v>29</v>
      </c>
      <c r="E75" s="54">
        <v>1990</v>
      </c>
      <c r="F75" s="31">
        <v>2.1180555555555501E-2</v>
      </c>
      <c r="G75" s="32">
        <v>2.4479166666666666E-2</v>
      </c>
      <c r="H75" s="33">
        <f t="shared" si="3"/>
        <v>3.2986111111111653E-3</v>
      </c>
    </row>
    <row r="76" spans="1:8" x14ac:dyDescent="0.2">
      <c r="A76" s="37">
        <v>16</v>
      </c>
      <c r="B76" s="28">
        <v>71</v>
      </c>
      <c r="C76" s="34" t="s">
        <v>85</v>
      </c>
      <c r="D76" s="35" t="s">
        <v>29</v>
      </c>
      <c r="E76" s="54">
        <v>1997</v>
      </c>
      <c r="F76" s="31">
        <v>2.4652777777777801E-2</v>
      </c>
      <c r="G76" s="32">
        <v>2.7974537037037034E-2</v>
      </c>
      <c r="H76" s="33">
        <f t="shared" si="3"/>
        <v>3.3217592592592327E-3</v>
      </c>
    </row>
    <row r="77" spans="1:8" x14ac:dyDescent="0.2">
      <c r="A77" s="37">
        <v>17</v>
      </c>
      <c r="B77" s="28">
        <v>86</v>
      </c>
      <c r="C77" s="34" t="s">
        <v>100</v>
      </c>
      <c r="D77" s="35" t="s">
        <v>29</v>
      </c>
      <c r="E77" s="35">
        <v>1997</v>
      </c>
      <c r="F77" s="31">
        <v>2.9861111111111099E-2</v>
      </c>
      <c r="G77" s="32">
        <v>3.318287037037037E-2</v>
      </c>
      <c r="H77" s="33">
        <f t="shared" si="3"/>
        <v>3.3217592592592708E-3</v>
      </c>
    </row>
    <row r="78" spans="1:8" x14ac:dyDescent="0.2">
      <c r="A78" s="37">
        <v>18</v>
      </c>
      <c r="B78" s="28">
        <v>67</v>
      </c>
      <c r="C78" s="34" t="s">
        <v>74</v>
      </c>
      <c r="D78" s="35" t="s">
        <v>29</v>
      </c>
      <c r="E78" s="35">
        <v>1985</v>
      </c>
      <c r="F78" s="31">
        <v>2.32638888888889E-2</v>
      </c>
      <c r="G78" s="32">
        <v>2.6701388888888889E-2</v>
      </c>
      <c r="H78" s="33">
        <f t="shared" si="3"/>
        <v>3.4374999999999892E-3</v>
      </c>
    </row>
    <row r="79" spans="1:8" x14ac:dyDescent="0.2">
      <c r="A79" s="37">
        <v>19</v>
      </c>
      <c r="B79" s="28">
        <v>83</v>
      </c>
      <c r="C79" s="34" t="s">
        <v>97</v>
      </c>
      <c r="D79" s="35" t="s">
        <v>29</v>
      </c>
      <c r="E79" s="35">
        <v>1995</v>
      </c>
      <c r="F79" s="31">
        <v>2.8819444444444401E-2</v>
      </c>
      <c r="G79" s="32">
        <v>3.2256944444444442E-2</v>
      </c>
      <c r="H79" s="33">
        <f t="shared" si="3"/>
        <v>3.4375000000000412E-3</v>
      </c>
    </row>
    <row r="80" spans="1:8" x14ac:dyDescent="0.2">
      <c r="A80" s="37">
        <v>20</v>
      </c>
      <c r="B80" s="28">
        <v>75</v>
      </c>
      <c r="C80" s="55" t="s">
        <v>83</v>
      </c>
      <c r="D80" s="56" t="s">
        <v>29</v>
      </c>
      <c r="E80" s="57">
        <v>1978</v>
      </c>
      <c r="F80" s="31">
        <v>2.6041666666666598E-2</v>
      </c>
      <c r="G80" s="32">
        <v>2.9502314814814815E-2</v>
      </c>
      <c r="H80" s="33">
        <f t="shared" si="3"/>
        <v>3.4606481481482161E-3</v>
      </c>
    </row>
    <row r="81" spans="1:8" x14ac:dyDescent="0.2">
      <c r="A81" s="37">
        <v>21</v>
      </c>
      <c r="B81" s="28">
        <v>68</v>
      </c>
      <c r="C81" s="34" t="s">
        <v>79</v>
      </c>
      <c r="D81" s="35" t="s">
        <v>29</v>
      </c>
      <c r="E81" s="35">
        <v>1973</v>
      </c>
      <c r="F81" s="31">
        <v>2.36111111111111E-2</v>
      </c>
      <c r="G81" s="32">
        <v>2.7083333333333334E-2</v>
      </c>
      <c r="H81" s="33">
        <f t="shared" si="3"/>
        <v>3.4722222222222342E-3</v>
      </c>
    </row>
    <row r="82" spans="1:8" x14ac:dyDescent="0.2">
      <c r="A82" s="37">
        <v>22</v>
      </c>
      <c r="B82" s="28">
        <v>62</v>
      </c>
      <c r="C82" s="55" t="s">
        <v>92</v>
      </c>
      <c r="D82" s="56" t="s">
        <v>29</v>
      </c>
      <c r="E82" s="57">
        <v>1983</v>
      </c>
      <c r="F82" s="31">
        <v>2.1527777777777798E-2</v>
      </c>
      <c r="G82" s="32">
        <v>2.5011574074074075E-2</v>
      </c>
      <c r="H82" s="33">
        <f t="shared" si="3"/>
        <v>3.4837962962962765E-3</v>
      </c>
    </row>
    <row r="83" spans="1:8" x14ac:dyDescent="0.2">
      <c r="A83" s="37">
        <v>23</v>
      </c>
      <c r="B83" s="28">
        <v>72</v>
      </c>
      <c r="C83" s="34" t="s">
        <v>80</v>
      </c>
      <c r="D83" s="35" t="s">
        <v>29</v>
      </c>
      <c r="E83" s="35">
        <v>1997</v>
      </c>
      <c r="F83" s="31">
        <v>2.5000000000000001E-2</v>
      </c>
      <c r="G83" s="32">
        <v>2.8506944444444442E-2</v>
      </c>
      <c r="H83" s="33">
        <f t="shared" si="3"/>
        <v>3.506944444444441E-3</v>
      </c>
    </row>
    <row r="84" spans="1:8" x14ac:dyDescent="0.2">
      <c r="A84" s="37">
        <v>24</v>
      </c>
      <c r="B84" s="28">
        <v>97</v>
      </c>
      <c r="C84" s="34" t="s">
        <v>112</v>
      </c>
      <c r="D84" s="35" t="s">
        <v>29</v>
      </c>
      <c r="E84" s="35">
        <v>1982</v>
      </c>
      <c r="F84" s="31">
        <v>3.3680555555555498E-2</v>
      </c>
      <c r="G84" s="32">
        <v>3.7222222222222219E-2</v>
      </c>
      <c r="H84" s="33">
        <f t="shared" si="3"/>
        <v>3.5416666666667207E-3</v>
      </c>
    </row>
    <row r="85" spans="1:8" x14ac:dyDescent="0.2">
      <c r="A85" s="37">
        <v>25</v>
      </c>
      <c r="B85" s="28">
        <v>15</v>
      </c>
      <c r="C85" s="29" t="s">
        <v>36</v>
      </c>
      <c r="D85" s="30" t="s">
        <v>29</v>
      </c>
      <c r="E85" s="30">
        <v>1984</v>
      </c>
      <c r="F85" s="31">
        <v>5.2083333333333296E-3</v>
      </c>
      <c r="G85" s="32">
        <v>8.8078703703703704E-3</v>
      </c>
      <c r="H85" s="33">
        <f t="shared" si="3"/>
        <v>3.5995370370370408E-3</v>
      </c>
    </row>
    <row r="86" spans="1:8" x14ac:dyDescent="0.2">
      <c r="A86" s="37">
        <v>26</v>
      </c>
      <c r="B86" s="28">
        <v>88</v>
      </c>
      <c r="C86" s="34" t="s">
        <v>102</v>
      </c>
      <c r="D86" s="35" t="s">
        <v>29</v>
      </c>
      <c r="E86" s="35">
        <v>1996</v>
      </c>
      <c r="F86" s="31">
        <v>3.0555555555555499E-2</v>
      </c>
      <c r="G86" s="32">
        <v>3.4166666666666672E-2</v>
      </c>
      <c r="H86" s="33">
        <f t="shared" si="3"/>
        <v>3.6111111111111725E-3</v>
      </c>
    </row>
    <row r="87" spans="1:8" x14ac:dyDescent="0.2">
      <c r="A87" s="37">
        <v>27</v>
      </c>
      <c r="B87" s="28">
        <v>51</v>
      </c>
      <c r="C87" s="29" t="s">
        <v>62</v>
      </c>
      <c r="D87" s="30" t="s">
        <v>29</v>
      </c>
      <c r="E87" s="30">
        <v>1972</v>
      </c>
      <c r="F87" s="31">
        <v>1.7708333333333302E-2</v>
      </c>
      <c r="G87" s="32">
        <v>2.1493055555555557E-2</v>
      </c>
      <c r="H87" s="33">
        <f t="shared" ref="H87:H95" si="4">G87-F87</f>
        <v>3.7847222222222553E-3</v>
      </c>
    </row>
    <row r="88" spans="1:8" x14ac:dyDescent="0.2">
      <c r="A88" s="37">
        <v>28</v>
      </c>
      <c r="B88" s="28">
        <v>22</v>
      </c>
      <c r="C88" s="29" t="s">
        <v>41</v>
      </c>
      <c r="D88" s="30" t="s">
        <v>29</v>
      </c>
      <c r="E88" s="30">
        <v>1958</v>
      </c>
      <c r="F88" s="31">
        <v>7.6388888888888904E-3</v>
      </c>
      <c r="G88" s="32">
        <v>1.1504629629629629E-2</v>
      </c>
      <c r="H88" s="33">
        <f t="shared" si="4"/>
        <v>3.8657407407407382E-3</v>
      </c>
    </row>
    <row r="89" spans="1:8" x14ac:dyDescent="0.2">
      <c r="A89" s="37">
        <v>29</v>
      </c>
      <c r="B89" s="28">
        <v>59</v>
      </c>
      <c r="C89" s="34" t="s">
        <v>71</v>
      </c>
      <c r="D89" s="35" t="s">
        <v>29</v>
      </c>
      <c r="E89" s="35">
        <v>1958</v>
      </c>
      <c r="F89" s="31">
        <v>2.0486111111111101E-2</v>
      </c>
      <c r="G89" s="31">
        <v>2.4467592592592593E-2</v>
      </c>
      <c r="H89" s="33">
        <f t="shared" si="4"/>
        <v>3.9814814814814921E-3</v>
      </c>
    </row>
    <row r="90" spans="1:8" x14ac:dyDescent="0.2">
      <c r="A90" s="37">
        <v>30</v>
      </c>
      <c r="B90" s="28">
        <v>4</v>
      </c>
      <c r="C90" s="29" t="s">
        <v>65</v>
      </c>
      <c r="D90" s="30" t="s">
        <v>29</v>
      </c>
      <c r="E90" s="30">
        <v>1973</v>
      </c>
      <c r="F90" s="31">
        <v>1.38888888888889E-3</v>
      </c>
      <c r="G90" s="38">
        <v>5.3935185185185188E-3</v>
      </c>
      <c r="H90" s="33">
        <f t="shared" si="4"/>
        <v>4.0046296296296288E-3</v>
      </c>
    </row>
    <row r="91" spans="1:8" x14ac:dyDescent="0.2">
      <c r="A91" s="37">
        <v>31</v>
      </c>
      <c r="B91" s="28">
        <v>78</v>
      </c>
      <c r="C91" s="34" t="s">
        <v>86</v>
      </c>
      <c r="D91" s="35" t="s">
        <v>29</v>
      </c>
      <c r="E91" s="35">
        <v>1977</v>
      </c>
      <c r="F91" s="31">
        <v>2.70833333333333E-2</v>
      </c>
      <c r="G91" s="32">
        <v>3.1111111111111107E-2</v>
      </c>
      <c r="H91" s="33">
        <f t="shared" si="4"/>
        <v>4.0277777777778072E-3</v>
      </c>
    </row>
    <row r="92" spans="1:8" x14ac:dyDescent="0.2">
      <c r="A92" s="37">
        <v>32</v>
      </c>
      <c r="B92" s="28">
        <v>92</v>
      </c>
      <c r="C92" s="34" t="s">
        <v>107</v>
      </c>
      <c r="D92" s="35" t="s">
        <v>29</v>
      </c>
      <c r="E92" s="35">
        <v>1979</v>
      </c>
      <c r="F92" s="31">
        <v>3.19444444444444E-2</v>
      </c>
      <c r="G92" s="32">
        <v>3.6006944444444446E-2</v>
      </c>
      <c r="H92" s="33">
        <f t="shared" si="4"/>
        <v>4.0625000000000452E-3</v>
      </c>
    </row>
    <row r="93" spans="1:8" x14ac:dyDescent="0.2">
      <c r="A93" s="37">
        <v>33</v>
      </c>
      <c r="B93" s="28">
        <v>52</v>
      </c>
      <c r="C93" s="29" t="s">
        <v>63</v>
      </c>
      <c r="D93" s="30" t="s">
        <v>29</v>
      </c>
      <c r="E93" s="30">
        <v>1998</v>
      </c>
      <c r="F93" s="31">
        <v>1.8055555555555498E-2</v>
      </c>
      <c r="G93" s="32">
        <v>2.2129629629629628E-2</v>
      </c>
      <c r="H93" s="33">
        <f t="shared" si="4"/>
        <v>4.0740740740741292E-3</v>
      </c>
    </row>
    <row r="94" spans="1:8" x14ac:dyDescent="0.2">
      <c r="A94" s="37">
        <v>34</v>
      </c>
      <c r="B94" s="28">
        <v>17</v>
      </c>
      <c r="C94" s="29" t="s">
        <v>31</v>
      </c>
      <c r="D94" s="30" t="s">
        <v>29</v>
      </c>
      <c r="E94" s="30">
        <v>1956</v>
      </c>
      <c r="F94" s="31">
        <v>5.9027777777777776E-3</v>
      </c>
      <c r="G94" s="32">
        <v>9.9884259259259266E-3</v>
      </c>
      <c r="H94" s="33">
        <f t="shared" si="4"/>
        <v>4.085648148148149E-3</v>
      </c>
    </row>
    <row r="95" spans="1:8" x14ac:dyDescent="0.2">
      <c r="A95" s="37">
        <v>35</v>
      </c>
      <c r="B95" s="28">
        <v>49</v>
      </c>
      <c r="C95" s="29" t="s">
        <v>60</v>
      </c>
      <c r="D95" s="30" t="s">
        <v>29</v>
      </c>
      <c r="E95" s="30">
        <v>1961</v>
      </c>
      <c r="F95" s="31">
        <v>1.7013888888888901E-2</v>
      </c>
      <c r="G95" s="32">
        <v>2.1157407407407406E-2</v>
      </c>
      <c r="H95" s="33">
        <f t="shared" si="4"/>
        <v>4.1435185185185047E-3</v>
      </c>
    </row>
    <row r="96" spans="1:8" x14ac:dyDescent="0.2">
      <c r="A96" s="37">
        <v>36</v>
      </c>
      <c r="B96" s="28">
        <v>90</v>
      </c>
      <c r="C96" s="34" t="s">
        <v>104</v>
      </c>
      <c r="D96" s="35" t="s">
        <v>29</v>
      </c>
      <c r="E96" s="35">
        <v>1965</v>
      </c>
      <c r="F96" s="31">
        <v>3.125E-2</v>
      </c>
      <c r="G96" s="32">
        <v>3.5648148148148151E-2</v>
      </c>
      <c r="H96" s="33">
        <f>G96-F96</f>
        <v>4.398148148148151E-3</v>
      </c>
    </row>
    <row r="97" spans="1:8" x14ac:dyDescent="0.2">
      <c r="A97" s="37">
        <v>37</v>
      </c>
      <c r="B97" s="28">
        <v>84</v>
      </c>
      <c r="C97" s="34" t="s">
        <v>98</v>
      </c>
      <c r="D97" s="35" t="s">
        <v>29</v>
      </c>
      <c r="E97" s="35">
        <v>1958</v>
      </c>
      <c r="F97" s="31">
        <v>2.9166666666666601E-2</v>
      </c>
      <c r="G97" s="32">
        <v>3.3599537037037039E-2</v>
      </c>
      <c r="H97" s="33">
        <f t="shared" si="3"/>
        <v>4.4328703703704377E-3</v>
      </c>
    </row>
    <row r="98" spans="1:8" x14ac:dyDescent="0.2">
      <c r="A98" s="37" t="s">
        <v>136</v>
      </c>
      <c r="B98" s="28">
        <v>10</v>
      </c>
      <c r="C98" s="29" t="s">
        <v>33</v>
      </c>
      <c r="D98" s="30" t="s">
        <v>29</v>
      </c>
      <c r="E98" s="30">
        <v>1983</v>
      </c>
      <c r="F98" s="31">
        <v>3.4722222222222199E-3</v>
      </c>
      <c r="G98" s="31" t="s">
        <v>118</v>
      </c>
      <c r="H98" s="33" t="s">
        <v>118</v>
      </c>
    </row>
    <row r="99" spans="1:8" x14ac:dyDescent="0.2">
      <c r="A99" s="37" t="s">
        <v>136</v>
      </c>
      <c r="B99" s="28">
        <v>14</v>
      </c>
      <c r="C99" s="29" t="s">
        <v>35</v>
      </c>
      <c r="D99" s="30" t="s">
        <v>29</v>
      </c>
      <c r="E99" s="30">
        <v>1987</v>
      </c>
      <c r="F99" s="31">
        <v>4.8611111111111103E-3</v>
      </c>
      <c r="G99" s="31" t="s">
        <v>118</v>
      </c>
      <c r="H99" s="33" t="s">
        <v>118</v>
      </c>
    </row>
    <row r="100" spans="1:8" x14ac:dyDescent="0.2">
      <c r="A100" s="37" t="s">
        <v>136</v>
      </c>
      <c r="B100" s="28">
        <v>19</v>
      </c>
      <c r="C100" s="29" t="s">
        <v>39</v>
      </c>
      <c r="D100" s="30" t="s">
        <v>29</v>
      </c>
      <c r="E100" s="30">
        <v>1970</v>
      </c>
      <c r="F100" s="31">
        <v>6.5972222222222196E-3</v>
      </c>
      <c r="G100" s="31" t="s">
        <v>118</v>
      </c>
      <c r="H100" s="33" t="s">
        <v>118</v>
      </c>
    </row>
    <row r="101" spans="1:8" x14ac:dyDescent="0.2">
      <c r="A101" s="37" t="s">
        <v>136</v>
      </c>
      <c r="B101" s="28">
        <v>27</v>
      </c>
      <c r="C101" s="29" t="s">
        <v>43</v>
      </c>
      <c r="D101" s="30" t="s">
        <v>29</v>
      </c>
      <c r="E101" s="30">
        <v>1986</v>
      </c>
      <c r="F101" s="31">
        <v>9.3749999999999997E-3</v>
      </c>
      <c r="G101" s="31" t="s">
        <v>118</v>
      </c>
      <c r="H101" s="33" t="s">
        <v>118</v>
      </c>
    </row>
    <row r="102" spans="1:8" x14ac:dyDescent="0.2">
      <c r="A102" s="37" t="s">
        <v>136</v>
      </c>
      <c r="B102" s="28">
        <v>29</v>
      </c>
      <c r="C102" s="29" t="s">
        <v>45</v>
      </c>
      <c r="D102" s="30" t="s">
        <v>29</v>
      </c>
      <c r="E102" s="30">
        <v>1960</v>
      </c>
      <c r="F102" s="31">
        <v>1.00694444444444E-2</v>
      </c>
      <c r="G102" s="31" t="s">
        <v>118</v>
      </c>
      <c r="H102" s="33" t="s">
        <v>118</v>
      </c>
    </row>
    <row r="103" spans="1:8" x14ac:dyDescent="0.2">
      <c r="A103" s="37" t="s">
        <v>136</v>
      </c>
      <c r="B103" s="28">
        <v>30</v>
      </c>
      <c r="C103" s="29" t="s">
        <v>46</v>
      </c>
      <c r="D103" s="30" t="s">
        <v>29</v>
      </c>
      <c r="E103" s="30">
        <v>1990</v>
      </c>
      <c r="F103" s="31">
        <v>1.04166666666666E-2</v>
      </c>
      <c r="G103" s="31" t="s">
        <v>118</v>
      </c>
      <c r="H103" s="33" t="s">
        <v>118</v>
      </c>
    </row>
    <row r="104" spans="1:8" x14ac:dyDescent="0.2">
      <c r="A104" s="37" t="s">
        <v>136</v>
      </c>
      <c r="B104" s="28">
        <v>36</v>
      </c>
      <c r="C104" s="29" t="s">
        <v>51</v>
      </c>
      <c r="D104" s="30" t="s">
        <v>29</v>
      </c>
      <c r="E104" s="30">
        <v>1989</v>
      </c>
      <c r="F104" s="31">
        <v>1.2500000000000001E-2</v>
      </c>
      <c r="G104" s="31" t="s">
        <v>118</v>
      </c>
      <c r="H104" s="33" t="s">
        <v>118</v>
      </c>
    </row>
    <row r="105" spans="1:8" x14ac:dyDescent="0.2">
      <c r="A105" s="37" t="s">
        <v>136</v>
      </c>
      <c r="B105" s="28">
        <v>37</v>
      </c>
      <c r="C105" s="29" t="s">
        <v>52</v>
      </c>
      <c r="D105" s="30" t="s">
        <v>29</v>
      </c>
      <c r="E105" s="30">
        <v>1966</v>
      </c>
      <c r="F105" s="31">
        <v>1.2847222222222201E-2</v>
      </c>
      <c r="G105" s="31" t="s">
        <v>118</v>
      </c>
      <c r="H105" s="33" t="s">
        <v>118</v>
      </c>
    </row>
    <row r="106" spans="1:8" x14ac:dyDescent="0.2">
      <c r="A106" s="37" t="s">
        <v>136</v>
      </c>
      <c r="B106" s="28">
        <v>38</v>
      </c>
      <c r="C106" s="40" t="s">
        <v>53</v>
      </c>
      <c r="D106" s="41" t="s">
        <v>29</v>
      </c>
      <c r="E106" s="41">
        <v>1972</v>
      </c>
      <c r="F106" s="31">
        <v>1.3194444444444399E-2</v>
      </c>
      <c r="G106" s="31" t="s">
        <v>118</v>
      </c>
      <c r="H106" s="33" t="s">
        <v>118</v>
      </c>
    </row>
    <row r="107" spans="1:8" x14ac:dyDescent="0.2">
      <c r="A107" s="37" t="s">
        <v>136</v>
      </c>
      <c r="B107" s="28">
        <v>39</v>
      </c>
      <c r="C107" s="29" t="s">
        <v>54</v>
      </c>
      <c r="D107" s="30" t="s">
        <v>29</v>
      </c>
      <c r="E107" s="30">
        <v>1964</v>
      </c>
      <c r="F107" s="31">
        <v>1.3541666666666599E-2</v>
      </c>
      <c r="G107" s="31" t="s">
        <v>118</v>
      </c>
      <c r="H107" s="33" t="s">
        <v>118</v>
      </c>
    </row>
    <row r="108" spans="1:8" x14ac:dyDescent="0.2">
      <c r="A108" s="37" t="s">
        <v>136</v>
      </c>
      <c r="B108" s="28">
        <v>42</v>
      </c>
      <c r="C108" s="29" t="s">
        <v>55</v>
      </c>
      <c r="D108" s="30" t="s">
        <v>29</v>
      </c>
      <c r="E108" s="30">
        <v>1987</v>
      </c>
      <c r="F108" s="31">
        <v>1.4583333333333301E-2</v>
      </c>
      <c r="G108" s="31" t="s">
        <v>118</v>
      </c>
      <c r="H108" s="33" t="s">
        <v>118</v>
      </c>
    </row>
    <row r="109" spans="1:8" x14ac:dyDescent="0.2">
      <c r="A109" s="37" t="s">
        <v>136</v>
      </c>
      <c r="B109" s="28">
        <v>46</v>
      </c>
      <c r="C109" s="29" t="s">
        <v>57</v>
      </c>
      <c r="D109" s="30" t="s">
        <v>29</v>
      </c>
      <c r="E109" s="30">
        <v>1997</v>
      </c>
      <c r="F109" s="31">
        <v>1.59722222222222E-2</v>
      </c>
      <c r="G109" s="31" t="s">
        <v>118</v>
      </c>
      <c r="H109" s="33" t="s">
        <v>118</v>
      </c>
    </row>
    <row r="110" spans="1:8" x14ac:dyDescent="0.2">
      <c r="A110" s="37" t="s">
        <v>136</v>
      </c>
      <c r="B110" s="28">
        <v>65</v>
      </c>
      <c r="C110" s="34" t="s">
        <v>75</v>
      </c>
      <c r="D110" s="35" t="s">
        <v>29</v>
      </c>
      <c r="E110" s="35">
        <v>1997</v>
      </c>
      <c r="F110" s="31">
        <v>2.2569444444444399E-2</v>
      </c>
      <c r="G110" s="31" t="s">
        <v>118</v>
      </c>
      <c r="H110" s="33" t="s">
        <v>118</v>
      </c>
    </row>
    <row r="111" spans="1:8" x14ac:dyDescent="0.2">
      <c r="A111" s="37" t="s">
        <v>136</v>
      </c>
      <c r="B111" s="28">
        <v>66</v>
      </c>
      <c r="C111" s="34" t="s">
        <v>88</v>
      </c>
      <c r="D111" s="35" t="s">
        <v>29</v>
      </c>
      <c r="E111" s="35">
        <v>1989</v>
      </c>
      <c r="F111" s="31">
        <v>2.2916666666666599E-2</v>
      </c>
      <c r="G111" s="31" t="s">
        <v>118</v>
      </c>
      <c r="H111" s="33" t="s">
        <v>118</v>
      </c>
    </row>
    <row r="112" spans="1:8" x14ac:dyDescent="0.2">
      <c r="A112" s="37" t="s">
        <v>136</v>
      </c>
      <c r="B112" s="28">
        <v>74</v>
      </c>
      <c r="C112" s="34" t="s">
        <v>73</v>
      </c>
      <c r="D112" s="35" t="s">
        <v>29</v>
      </c>
      <c r="E112" s="35">
        <v>1983</v>
      </c>
      <c r="F112" s="31">
        <v>2.5694444444444402E-2</v>
      </c>
      <c r="G112" s="31" t="s">
        <v>118</v>
      </c>
      <c r="H112" s="33" t="s">
        <v>118</v>
      </c>
    </row>
    <row r="113" spans="1:8" x14ac:dyDescent="0.2">
      <c r="A113" s="19"/>
      <c r="B113" s="58"/>
      <c r="C113" s="58"/>
      <c r="D113" s="21"/>
      <c r="E113" s="21"/>
      <c r="F113" s="58"/>
      <c r="G113" s="58"/>
      <c r="H113" s="59"/>
    </row>
    <row r="114" spans="1:8" x14ac:dyDescent="0.2">
      <c r="A114" s="19"/>
      <c r="B114" s="60"/>
      <c r="C114" s="61" t="s">
        <v>13</v>
      </c>
      <c r="D114" s="62"/>
      <c r="E114" s="63"/>
      <c r="F114" s="60"/>
      <c r="G114" s="60"/>
      <c r="H114" s="64"/>
    </row>
  </sheetData>
  <mergeCells count="12">
    <mergeCell ref="A1:H1"/>
    <mergeCell ref="A2:H2"/>
    <mergeCell ref="C3:G3"/>
    <mergeCell ref="C4:G4"/>
    <mergeCell ref="A6:C6"/>
    <mergeCell ref="A60:H60"/>
    <mergeCell ref="C8:D8"/>
    <mergeCell ref="E8:G8"/>
    <mergeCell ref="A11:H11"/>
    <mergeCell ref="A36:H36"/>
    <mergeCell ref="A7:C7"/>
    <mergeCell ref="F7:G7"/>
  </mergeCells>
  <phoneticPr fontId="0" type="noConversion"/>
  <dataValidations count="1">
    <dataValidation type="list" allowBlank="1" showInputMessage="1" showErrorMessage="1" sqref="C5 D5:E6">
      <formula1>Тип_гонки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workbookViewId="0">
      <selection sqref="A1:H1"/>
    </sheetView>
  </sheetViews>
  <sheetFormatPr defaultColWidth="49.42578125" defaultRowHeight="12" x14ac:dyDescent="0.2"/>
  <cols>
    <col min="1" max="1" width="9.140625" style="2" bestFit="1" customWidth="1"/>
    <col min="2" max="2" width="10.5703125" style="2" customWidth="1"/>
    <col min="3" max="3" width="50.85546875" style="2" customWidth="1"/>
    <col min="4" max="4" width="6.85546875" style="2" bestFit="1" customWidth="1"/>
    <col min="5" max="5" width="11.28515625" style="2" customWidth="1"/>
    <col min="6" max="6" width="16.140625" style="2" customWidth="1"/>
    <col min="7" max="7" width="15.85546875" style="2" customWidth="1"/>
    <col min="8" max="8" width="21" style="2" bestFit="1" customWidth="1"/>
    <col min="9" max="16384" width="49.42578125" style="2"/>
  </cols>
  <sheetData>
    <row r="1" spans="1:8" ht="12.75" x14ac:dyDescent="0.2">
      <c r="A1" s="83" t="s">
        <v>0</v>
      </c>
      <c r="B1" s="83"/>
      <c r="C1" s="83"/>
      <c r="D1" s="83"/>
      <c r="E1" s="83"/>
      <c r="F1" s="83"/>
      <c r="G1" s="83"/>
      <c r="H1" s="83"/>
    </row>
    <row r="2" spans="1:8" ht="12.75" x14ac:dyDescent="0.2">
      <c r="A2" s="84" t="s">
        <v>1</v>
      </c>
      <c r="B2" s="84"/>
      <c r="C2" s="84"/>
      <c r="D2" s="84"/>
      <c r="E2" s="84"/>
      <c r="F2" s="84"/>
      <c r="G2" s="84"/>
      <c r="H2" s="84"/>
    </row>
    <row r="3" spans="1:8" ht="12.75" x14ac:dyDescent="0.2">
      <c r="A3" s="4"/>
      <c r="B3" s="3"/>
      <c r="C3" s="85" t="s">
        <v>94</v>
      </c>
      <c r="D3" s="85"/>
      <c r="E3" s="85"/>
      <c r="F3" s="85"/>
      <c r="G3" s="85"/>
      <c r="H3" s="3"/>
    </row>
    <row r="4" spans="1:8" x14ac:dyDescent="0.2">
      <c r="A4" s="5"/>
      <c r="B4" s="6"/>
      <c r="C4" s="85" t="s">
        <v>95</v>
      </c>
      <c r="D4" s="85"/>
      <c r="E4" s="85"/>
      <c r="F4" s="85"/>
      <c r="G4" s="85"/>
      <c r="H4" s="7"/>
    </row>
    <row r="5" spans="1:8" ht="6.75" customHeight="1" x14ac:dyDescent="0.2">
      <c r="A5" s="8"/>
      <c r="B5" s="6"/>
      <c r="C5" s="9"/>
      <c r="D5" s="9"/>
      <c r="E5" s="9"/>
      <c r="F5" s="10"/>
      <c r="G5" s="10"/>
      <c r="H5" s="11"/>
    </row>
    <row r="6" spans="1:8" x14ac:dyDescent="0.2">
      <c r="A6" s="81" t="s">
        <v>154</v>
      </c>
      <c r="B6" s="81"/>
      <c r="C6" s="81"/>
      <c r="D6" s="12"/>
      <c r="E6" s="12"/>
      <c r="F6" s="9" t="s">
        <v>2</v>
      </c>
      <c r="G6" s="13"/>
      <c r="H6" s="14"/>
    </row>
    <row r="7" spans="1:8" ht="12.75" x14ac:dyDescent="0.2">
      <c r="A7" s="81" t="s">
        <v>155</v>
      </c>
      <c r="B7" s="81"/>
      <c r="C7" s="81"/>
      <c r="D7" s="15"/>
      <c r="E7" s="15"/>
      <c r="F7" s="82" t="s">
        <v>156</v>
      </c>
      <c r="G7" s="82"/>
      <c r="H7" s="14"/>
    </row>
    <row r="8" spans="1:8" x14ac:dyDescent="0.2">
      <c r="A8" s="16"/>
      <c r="B8" s="17"/>
      <c r="C8" s="73" t="s">
        <v>3</v>
      </c>
      <c r="D8" s="73"/>
      <c r="E8" s="74" t="s">
        <v>4</v>
      </c>
      <c r="F8" s="74"/>
      <c r="G8" s="74"/>
      <c r="H8" s="18"/>
    </row>
    <row r="9" spans="1:8" ht="9" customHeight="1" x14ac:dyDescent="0.2">
      <c r="A9" s="19"/>
      <c r="B9" s="20"/>
      <c r="C9" s="20"/>
      <c r="D9" s="21"/>
      <c r="E9" s="22"/>
      <c r="F9" s="23"/>
      <c r="G9" s="23"/>
      <c r="H9" s="24"/>
    </row>
    <row r="10" spans="1:8" ht="22.5" x14ac:dyDescent="0.2">
      <c r="A10" s="25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26" t="s">
        <v>10</v>
      </c>
      <c r="G10" s="26" t="s">
        <v>11</v>
      </c>
      <c r="H10" s="26" t="s">
        <v>12</v>
      </c>
    </row>
    <row r="11" spans="1:8" x14ac:dyDescent="0.2">
      <c r="A11" s="86" t="s">
        <v>140</v>
      </c>
      <c r="B11" s="87"/>
      <c r="C11" s="87"/>
      <c r="D11" s="87"/>
      <c r="E11" s="87"/>
      <c r="F11" s="87"/>
      <c r="G11" s="87"/>
      <c r="H11" s="88"/>
    </row>
    <row r="12" spans="1:8" x14ac:dyDescent="0.2">
      <c r="A12" s="75" t="s">
        <v>141</v>
      </c>
      <c r="B12" s="76"/>
      <c r="C12" s="76"/>
      <c r="D12" s="76"/>
      <c r="E12" s="76"/>
      <c r="F12" s="76"/>
      <c r="G12" s="76"/>
      <c r="H12" s="77"/>
    </row>
    <row r="13" spans="1:8" x14ac:dyDescent="0.2">
      <c r="A13" s="27" t="s">
        <v>121</v>
      </c>
      <c r="B13" s="28">
        <v>58</v>
      </c>
      <c r="C13" s="34" t="s">
        <v>72</v>
      </c>
      <c r="D13" s="35" t="s">
        <v>15</v>
      </c>
      <c r="E13" s="35">
        <v>1954</v>
      </c>
      <c r="F13" s="31">
        <v>2.0138888888888901E-2</v>
      </c>
      <c r="G13" s="32">
        <v>2.480324074074074E-2</v>
      </c>
      <c r="H13" s="33">
        <f>G13-F13</f>
        <v>4.6643518518518397E-3</v>
      </c>
    </row>
    <row r="14" spans="1:8" x14ac:dyDescent="0.2">
      <c r="A14" s="27" t="s">
        <v>122</v>
      </c>
      <c r="B14" s="28">
        <v>24</v>
      </c>
      <c r="C14" s="29" t="s">
        <v>21</v>
      </c>
      <c r="D14" s="30" t="s">
        <v>15</v>
      </c>
      <c r="E14" s="30">
        <v>1949</v>
      </c>
      <c r="F14" s="31">
        <v>8.3333333333333297E-3</v>
      </c>
      <c r="G14" s="32">
        <v>1.4004629629629631E-2</v>
      </c>
      <c r="H14" s="33">
        <f>G14-F14</f>
        <v>5.671296296296301E-3</v>
      </c>
    </row>
    <row r="15" spans="1:8" x14ac:dyDescent="0.2">
      <c r="A15" s="75" t="s">
        <v>142</v>
      </c>
      <c r="B15" s="76"/>
      <c r="C15" s="76"/>
      <c r="D15" s="76"/>
      <c r="E15" s="76"/>
      <c r="F15" s="76"/>
      <c r="G15" s="76"/>
      <c r="H15" s="77"/>
    </row>
    <row r="16" spans="1:8" x14ac:dyDescent="0.2">
      <c r="A16" s="27" t="s">
        <v>121</v>
      </c>
      <c r="B16" s="28">
        <v>57</v>
      </c>
      <c r="C16" s="29" t="s">
        <v>14</v>
      </c>
      <c r="D16" s="30" t="s">
        <v>15</v>
      </c>
      <c r="E16" s="30">
        <v>1962</v>
      </c>
      <c r="F16" s="31">
        <v>1.97916666666666E-2</v>
      </c>
      <c r="G16" s="32">
        <v>2.3761574074074074E-2</v>
      </c>
      <c r="H16" s="33">
        <f>G16-F16</f>
        <v>3.969907407407474E-3</v>
      </c>
    </row>
    <row r="17" spans="1:8" x14ac:dyDescent="0.2">
      <c r="A17" s="27" t="s">
        <v>122</v>
      </c>
      <c r="B17" s="28">
        <v>43</v>
      </c>
      <c r="C17" s="29" t="s">
        <v>25</v>
      </c>
      <c r="D17" s="30" t="s">
        <v>15</v>
      </c>
      <c r="E17" s="30">
        <v>1958</v>
      </c>
      <c r="F17" s="31">
        <v>1.4930555555555501E-2</v>
      </c>
      <c r="G17" s="32">
        <v>1.9282407407407408E-2</v>
      </c>
      <c r="H17" s="33">
        <f>G17-F17</f>
        <v>4.3518518518519071E-3</v>
      </c>
    </row>
    <row r="18" spans="1:8" x14ac:dyDescent="0.2">
      <c r="A18" s="27" t="s">
        <v>123</v>
      </c>
      <c r="B18" s="28">
        <v>31</v>
      </c>
      <c r="C18" s="29" t="s">
        <v>23</v>
      </c>
      <c r="D18" s="30" t="s">
        <v>15</v>
      </c>
      <c r="E18" s="30">
        <v>1958</v>
      </c>
      <c r="F18" s="31">
        <v>1.0763888888888899E-2</v>
      </c>
      <c r="G18" s="32">
        <v>1.5532407407407406E-2</v>
      </c>
      <c r="H18" s="33">
        <f>G18-F18</f>
        <v>4.768518518518507E-3</v>
      </c>
    </row>
    <row r="19" spans="1:8" x14ac:dyDescent="0.2">
      <c r="A19" s="36" t="s">
        <v>124</v>
      </c>
      <c r="B19" s="28">
        <v>26</v>
      </c>
      <c r="C19" s="29" t="s">
        <v>22</v>
      </c>
      <c r="D19" s="30" t="s">
        <v>15</v>
      </c>
      <c r="E19" s="30">
        <v>1962</v>
      </c>
      <c r="F19" s="31">
        <v>9.0277777777777804E-3</v>
      </c>
      <c r="G19" s="32">
        <v>1.4722222222222222E-2</v>
      </c>
      <c r="H19" s="33">
        <f>G19-F19</f>
        <v>5.6944444444444412E-3</v>
      </c>
    </row>
    <row r="20" spans="1:8" x14ac:dyDescent="0.2">
      <c r="A20" s="75" t="s">
        <v>143</v>
      </c>
      <c r="B20" s="76"/>
      <c r="C20" s="76"/>
      <c r="D20" s="76"/>
      <c r="E20" s="76"/>
      <c r="F20" s="76"/>
      <c r="G20" s="76"/>
      <c r="H20" s="77"/>
    </row>
    <row r="21" spans="1:8" x14ac:dyDescent="0.2">
      <c r="A21" s="36" t="s">
        <v>121</v>
      </c>
      <c r="B21" s="28">
        <v>6</v>
      </c>
      <c r="C21" s="29" t="s">
        <v>27</v>
      </c>
      <c r="D21" s="30" t="s">
        <v>15</v>
      </c>
      <c r="E21" s="30">
        <v>1970</v>
      </c>
      <c r="F21" s="31">
        <v>2.0833333333333298E-3</v>
      </c>
      <c r="G21" s="32">
        <v>6.4467592592592597E-3</v>
      </c>
      <c r="H21" s="33">
        <f>G21-F21</f>
        <v>4.3634259259259303E-3</v>
      </c>
    </row>
    <row r="22" spans="1:8" x14ac:dyDescent="0.2">
      <c r="A22" s="36" t="s">
        <v>122</v>
      </c>
      <c r="B22" s="28">
        <v>12</v>
      </c>
      <c r="C22" s="29" t="s">
        <v>17</v>
      </c>
      <c r="D22" s="30" t="s">
        <v>15</v>
      </c>
      <c r="E22" s="30">
        <v>1967</v>
      </c>
      <c r="F22" s="31">
        <v>4.1666666666666597E-3</v>
      </c>
      <c r="G22" s="38">
        <v>8.6458333333333335E-3</v>
      </c>
      <c r="H22" s="33">
        <f>G22-F22</f>
        <v>4.4791666666666738E-3</v>
      </c>
    </row>
    <row r="23" spans="1:8" x14ac:dyDescent="0.2">
      <c r="A23" s="75" t="s">
        <v>144</v>
      </c>
      <c r="B23" s="76"/>
      <c r="C23" s="76"/>
      <c r="D23" s="76"/>
      <c r="E23" s="76"/>
      <c r="F23" s="76"/>
      <c r="G23" s="76"/>
      <c r="H23" s="77"/>
    </row>
    <row r="24" spans="1:8" x14ac:dyDescent="0.2">
      <c r="A24" s="37">
        <v>1</v>
      </c>
      <c r="B24" s="28">
        <v>64</v>
      </c>
      <c r="C24" s="34" t="s">
        <v>82</v>
      </c>
      <c r="D24" s="35" t="s">
        <v>15</v>
      </c>
      <c r="E24" s="35">
        <v>1984</v>
      </c>
      <c r="F24" s="31">
        <v>2.2222222222222199E-2</v>
      </c>
      <c r="G24" s="32">
        <v>2.6030092592592594E-2</v>
      </c>
      <c r="H24" s="33">
        <f>G24-F24</f>
        <v>3.8078703703703955E-3</v>
      </c>
    </row>
    <row r="25" spans="1:8" x14ac:dyDescent="0.2">
      <c r="A25" s="37">
        <v>2</v>
      </c>
      <c r="B25" s="28">
        <v>11</v>
      </c>
      <c r="C25" s="29" t="s">
        <v>16</v>
      </c>
      <c r="D25" s="30" t="s">
        <v>15</v>
      </c>
      <c r="E25" s="30">
        <v>1977</v>
      </c>
      <c r="F25" s="31">
        <v>3.81944444444444E-3</v>
      </c>
      <c r="G25" s="32">
        <v>7.9282407407407409E-3</v>
      </c>
      <c r="H25" s="33">
        <f>G25-F25</f>
        <v>4.1087962962963014E-3</v>
      </c>
    </row>
    <row r="26" spans="1:8" x14ac:dyDescent="0.2">
      <c r="A26" s="37">
        <v>3</v>
      </c>
      <c r="B26" s="28">
        <v>45</v>
      </c>
      <c r="C26" s="29" t="s">
        <v>26</v>
      </c>
      <c r="D26" s="30" t="s">
        <v>15</v>
      </c>
      <c r="E26" s="30">
        <v>1981</v>
      </c>
      <c r="F26" s="31">
        <v>1.5625E-2</v>
      </c>
      <c r="G26" s="32">
        <v>1.9745370370370371E-2</v>
      </c>
      <c r="H26" s="33">
        <f>G26-F26</f>
        <v>4.1203703703703715E-3</v>
      </c>
    </row>
    <row r="27" spans="1:8" x14ac:dyDescent="0.2">
      <c r="A27" s="37" t="s">
        <v>136</v>
      </c>
      <c r="B27" s="28">
        <v>70</v>
      </c>
      <c r="C27" s="34" t="s">
        <v>87</v>
      </c>
      <c r="D27" s="35" t="s">
        <v>15</v>
      </c>
      <c r="E27" s="35">
        <v>1983</v>
      </c>
      <c r="F27" s="31">
        <v>2.43055555555555E-2</v>
      </c>
      <c r="G27" s="32" t="s">
        <v>117</v>
      </c>
      <c r="H27" s="33" t="s">
        <v>117</v>
      </c>
    </row>
    <row r="28" spans="1:8" x14ac:dyDescent="0.2">
      <c r="A28" s="70" t="s">
        <v>145</v>
      </c>
      <c r="B28" s="71"/>
      <c r="C28" s="71"/>
      <c r="D28" s="71"/>
      <c r="E28" s="71"/>
      <c r="F28" s="71"/>
      <c r="G28" s="71"/>
      <c r="H28" s="72"/>
    </row>
    <row r="29" spans="1:8" x14ac:dyDescent="0.2">
      <c r="A29" s="37">
        <v>1</v>
      </c>
      <c r="B29" s="28">
        <v>8</v>
      </c>
      <c r="C29" s="29" t="s">
        <v>18</v>
      </c>
      <c r="D29" s="30" t="s">
        <v>15</v>
      </c>
      <c r="E29" s="30">
        <v>1992</v>
      </c>
      <c r="F29" s="31">
        <v>2.7777777777777779E-3</v>
      </c>
      <c r="G29" s="32">
        <v>6.5277777777777782E-3</v>
      </c>
      <c r="H29" s="33">
        <f>G29-F29</f>
        <v>3.7500000000000003E-3</v>
      </c>
    </row>
    <row r="30" spans="1:8" x14ac:dyDescent="0.2">
      <c r="A30" s="27" t="s">
        <v>122</v>
      </c>
      <c r="B30" s="28">
        <v>77</v>
      </c>
      <c r="C30" s="34" t="s">
        <v>93</v>
      </c>
      <c r="D30" s="35" t="s">
        <v>15</v>
      </c>
      <c r="E30" s="35">
        <v>1990</v>
      </c>
      <c r="F30" s="31">
        <v>2.6736111111111099E-2</v>
      </c>
      <c r="G30" s="32">
        <v>3.1099537037037037E-2</v>
      </c>
      <c r="H30" s="33">
        <f>G30-F30</f>
        <v>4.3634259259259373E-3</v>
      </c>
    </row>
    <row r="31" spans="1:8" x14ac:dyDescent="0.2">
      <c r="A31" s="36" t="s">
        <v>123</v>
      </c>
      <c r="B31" s="28">
        <v>81</v>
      </c>
      <c r="C31" s="34" t="s">
        <v>68</v>
      </c>
      <c r="D31" s="35" t="s">
        <v>15</v>
      </c>
      <c r="E31" s="35">
        <v>1990</v>
      </c>
      <c r="F31" s="31">
        <v>2.8125000000000001E-2</v>
      </c>
      <c r="G31" s="31">
        <v>3.3159722222222222E-2</v>
      </c>
      <c r="H31" s="33">
        <f>G31-F31</f>
        <v>5.0347222222222217E-3</v>
      </c>
    </row>
    <row r="32" spans="1:8" x14ac:dyDescent="0.2">
      <c r="A32" s="36" t="s">
        <v>136</v>
      </c>
      <c r="B32" s="28">
        <v>41</v>
      </c>
      <c r="C32" s="29" t="s">
        <v>24</v>
      </c>
      <c r="D32" s="30" t="s">
        <v>15</v>
      </c>
      <c r="E32" s="30">
        <v>1989</v>
      </c>
      <c r="F32" s="31">
        <v>1.42361111111111E-2</v>
      </c>
      <c r="G32" s="31" t="s">
        <v>118</v>
      </c>
      <c r="H32" s="33" t="s">
        <v>118</v>
      </c>
    </row>
    <row r="33" spans="1:8" x14ac:dyDescent="0.2">
      <c r="A33" s="27" t="s">
        <v>136</v>
      </c>
      <c r="B33" s="28">
        <v>76</v>
      </c>
      <c r="C33" s="34" t="s">
        <v>69</v>
      </c>
      <c r="D33" s="35" t="s">
        <v>15</v>
      </c>
      <c r="E33" s="35">
        <v>1993</v>
      </c>
      <c r="F33" s="31">
        <v>2.6388888888888899E-2</v>
      </c>
      <c r="G33" s="31" t="s">
        <v>118</v>
      </c>
      <c r="H33" s="33" t="s">
        <v>118</v>
      </c>
    </row>
    <row r="34" spans="1:8" x14ac:dyDescent="0.2">
      <c r="A34" s="36" t="s">
        <v>136</v>
      </c>
      <c r="B34" s="28">
        <v>20</v>
      </c>
      <c r="C34" s="29" t="s">
        <v>19</v>
      </c>
      <c r="D34" s="30" t="s">
        <v>15</v>
      </c>
      <c r="E34" s="30">
        <v>1994</v>
      </c>
      <c r="F34" s="31">
        <v>6.9444444444444397E-3</v>
      </c>
      <c r="G34" s="31" t="s">
        <v>118</v>
      </c>
      <c r="H34" s="33" t="s">
        <v>118</v>
      </c>
    </row>
    <row r="35" spans="1:8" x14ac:dyDescent="0.2">
      <c r="A35" s="75" t="s">
        <v>146</v>
      </c>
      <c r="B35" s="76"/>
      <c r="C35" s="76"/>
      <c r="D35" s="76"/>
      <c r="E35" s="76"/>
      <c r="F35" s="76"/>
      <c r="G35" s="76"/>
      <c r="H35" s="77"/>
    </row>
    <row r="36" spans="1:8" x14ac:dyDescent="0.2">
      <c r="A36" s="36" t="s">
        <v>121</v>
      </c>
      <c r="B36" s="28">
        <v>23</v>
      </c>
      <c r="C36" s="29" t="s">
        <v>20</v>
      </c>
      <c r="D36" s="30" t="s">
        <v>15</v>
      </c>
      <c r="E36" s="30">
        <v>2003</v>
      </c>
      <c r="F36" s="31">
        <v>7.9861111111111105E-3</v>
      </c>
      <c r="G36" s="32">
        <v>1.1805555555555555E-2</v>
      </c>
      <c r="H36" s="33">
        <f t="shared" ref="H36:H41" si="0">G36-F36</f>
        <v>3.8194444444444448E-3</v>
      </c>
    </row>
    <row r="37" spans="1:8" x14ac:dyDescent="0.2">
      <c r="A37" s="36" t="s">
        <v>122</v>
      </c>
      <c r="B37" s="28">
        <v>100</v>
      </c>
      <c r="C37" s="34" t="s">
        <v>115</v>
      </c>
      <c r="D37" s="35" t="s">
        <v>15</v>
      </c>
      <c r="E37" s="35">
        <v>2003</v>
      </c>
      <c r="F37" s="31">
        <v>3.4722222222222203E-2</v>
      </c>
      <c r="G37" s="32">
        <v>3.9131944444444448E-2</v>
      </c>
      <c r="H37" s="33">
        <f t="shared" si="0"/>
        <v>4.4097222222222454E-3</v>
      </c>
    </row>
    <row r="38" spans="1:8" x14ac:dyDescent="0.2">
      <c r="A38" s="36" t="s">
        <v>123</v>
      </c>
      <c r="B38" s="28">
        <v>80</v>
      </c>
      <c r="C38" s="34" t="s">
        <v>90</v>
      </c>
      <c r="D38" s="35" t="s">
        <v>15</v>
      </c>
      <c r="E38" s="35">
        <v>2003</v>
      </c>
      <c r="F38" s="31">
        <v>2.7777777777777801E-2</v>
      </c>
      <c r="G38" s="32">
        <v>3.2581018518518516E-2</v>
      </c>
      <c r="H38" s="33">
        <f t="shared" si="0"/>
        <v>4.8032407407407156E-3</v>
      </c>
    </row>
    <row r="39" spans="1:8" x14ac:dyDescent="0.2">
      <c r="A39" s="36" t="s">
        <v>124</v>
      </c>
      <c r="B39" s="28">
        <v>69</v>
      </c>
      <c r="C39" s="34" t="s">
        <v>78</v>
      </c>
      <c r="D39" s="35" t="s">
        <v>15</v>
      </c>
      <c r="E39" s="35">
        <v>2005</v>
      </c>
      <c r="F39" s="31">
        <v>2.39583333333333E-2</v>
      </c>
      <c r="G39" s="32">
        <v>2.90162037037037E-2</v>
      </c>
      <c r="H39" s="33">
        <f t="shared" si="0"/>
        <v>5.0578703703704E-3</v>
      </c>
    </row>
    <row r="40" spans="1:8" x14ac:dyDescent="0.2">
      <c r="A40" s="39">
        <v>5</v>
      </c>
      <c r="B40" s="28">
        <v>3</v>
      </c>
      <c r="C40" s="29" t="s">
        <v>77</v>
      </c>
      <c r="D40" s="30" t="s">
        <v>15</v>
      </c>
      <c r="E40" s="30">
        <v>2003</v>
      </c>
      <c r="F40" s="31">
        <v>1.0416666666666667E-3</v>
      </c>
      <c r="G40" s="32">
        <v>6.2268518518518515E-3</v>
      </c>
      <c r="H40" s="33">
        <f t="shared" si="0"/>
        <v>5.185185185185185E-3</v>
      </c>
    </row>
    <row r="41" spans="1:8" x14ac:dyDescent="0.2">
      <c r="A41" s="37">
        <v>6</v>
      </c>
      <c r="B41" s="28">
        <v>93</v>
      </c>
      <c r="C41" s="34" t="s">
        <v>108</v>
      </c>
      <c r="D41" s="35" t="s">
        <v>15</v>
      </c>
      <c r="E41" s="35">
        <v>2005</v>
      </c>
      <c r="F41" s="31">
        <v>3.2291666666666601E-2</v>
      </c>
      <c r="G41" s="32">
        <v>3.7581018518518521E-2</v>
      </c>
      <c r="H41" s="33">
        <f t="shared" si="0"/>
        <v>5.28935185185192E-3</v>
      </c>
    </row>
    <row r="42" spans="1:8" x14ac:dyDescent="0.2">
      <c r="A42" s="89" t="s">
        <v>138</v>
      </c>
      <c r="B42" s="90"/>
      <c r="C42" s="90"/>
      <c r="D42" s="90"/>
      <c r="E42" s="90"/>
      <c r="F42" s="90"/>
      <c r="G42" s="90"/>
      <c r="H42" s="91"/>
    </row>
    <row r="43" spans="1:8" x14ac:dyDescent="0.2">
      <c r="A43" s="70" t="s">
        <v>139</v>
      </c>
      <c r="B43" s="71"/>
      <c r="C43" s="71"/>
      <c r="D43" s="71"/>
      <c r="E43" s="71"/>
      <c r="F43" s="71"/>
      <c r="G43" s="71"/>
      <c r="H43" s="72"/>
    </row>
    <row r="44" spans="1:8" x14ac:dyDescent="0.2">
      <c r="A44" s="37">
        <v>1</v>
      </c>
      <c r="B44" s="28">
        <v>28</v>
      </c>
      <c r="C44" s="29" t="s">
        <v>44</v>
      </c>
      <c r="D44" s="30" t="s">
        <v>29</v>
      </c>
      <c r="E44" s="30">
        <v>1944</v>
      </c>
      <c r="F44" s="31">
        <v>9.7222222222222206E-3</v>
      </c>
      <c r="G44" s="32">
        <v>1.4606481481481482E-2</v>
      </c>
      <c r="H44" s="33">
        <f>G44-F44</f>
        <v>4.8842592592592618E-3</v>
      </c>
    </row>
    <row r="45" spans="1:8" x14ac:dyDescent="0.2">
      <c r="A45" s="37">
        <v>2</v>
      </c>
      <c r="B45" s="28">
        <v>35</v>
      </c>
      <c r="C45" s="29" t="s">
        <v>50</v>
      </c>
      <c r="D45" s="30" t="s">
        <v>29</v>
      </c>
      <c r="E45" s="30">
        <v>1939</v>
      </c>
      <c r="F45" s="31">
        <v>1.2152777777777801E-2</v>
      </c>
      <c r="G45" s="38">
        <v>1.7361111111111112E-2</v>
      </c>
      <c r="H45" s="33">
        <f>G45-F45</f>
        <v>5.2083333333333114E-3</v>
      </c>
    </row>
    <row r="46" spans="1:8" x14ac:dyDescent="0.2">
      <c r="A46" s="70" t="s">
        <v>147</v>
      </c>
      <c r="B46" s="71"/>
      <c r="C46" s="71"/>
      <c r="D46" s="71"/>
      <c r="E46" s="71"/>
      <c r="F46" s="71"/>
      <c r="G46" s="71"/>
      <c r="H46" s="72"/>
    </row>
    <row r="47" spans="1:8" x14ac:dyDescent="0.2">
      <c r="A47" s="37">
        <v>1</v>
      </c>
      <c r="B47" s="28">
        <v>50</v>
      </c>
      <c r="C47" s="29" t="s">
        <v>61</v>
      </c>
      <c r="D47" s="30" t="s">
        <v>29</v>
      </c>
      <c r="E47" s="30">
        <v>1955</v>
      </c>
      <c r="F47" s="31">
        <v>1.7361111111111101E-2</v>
      </c>
      <c r="G47" s="32">
        <v>2.0995370370370373E-2</v>
      </c>
      <c r="H47" s="33">
        <f t="shared" ref="H47:H56" si="1">G47-F47</f>
        <v>3.6342592592592711E-3</v>
      </c>
    </row>
    <row r="48" spans="1:8" x14ac:dyDescent="0.2">
      <c r="A48" s="37">
        <v>2</v>
      </c>
      <c r="B48" s="28">
        <v>55</v>
      </c>
      <c r="C48" s="40" t="s">
        <v>66</v>
      </c>
      <c r="D48" s="41" t="s">
        <v>29</v>
      </c>
      <c r="E48" s="41">
        <v>1952</v>
      </c>
      <c r="F48" s="31">
        <v>1.9097222222222199E-2</v>
      </c>
      <c r="G48" s="38">
        <v>2.2789351851851852E-2</v>
      </c>
      <c r="H48" s="33">
        <f t="shared" si="1"/>
        <v>3.6921296296296528E-3</v>
      </c>
    </row>
    <row r="49" spans="1:8" x14ac:dyDescent="0.2">
      <c r="A49" s="37">
        <v>3</v>
      </c>
      <c r="B49" s="28">
        <v>48</v>
      </c>
      <c r="C49" s="29" t="s">
        <v>59</v>
      </c>
      <c r="D49" s="30" t="s">
        <v>29</v>
      </c>
      <c r="E49" s="30">
        <v>1955</v>
      </c>
      <c r="F49" s="31">
        <v>1.6666666666666601E-2</v>
      </c>
      <c r="G49" s="32">
        <v>2.0439814814814817E-2</v>
      </c>
      <c r="H49" s="33">
        <f t="shared" si="1"/>
        <v>3.7731481481482164E-3</v>
      </c>
    </row>
    <row r="50" spans="1:8" x14ac:dyDescent="0.2">
      <c r="A50" s="37">
        <v>4</v>
      </c>
      <c r="B50" s="28">
        <v>89</v>
      </c>
      <c r="C50" s="34" t="s">
        <v>103</v>
      </c>
      <c r="D50" s="35" t="s">
        <v>29</v>
      </c>
      <c r="E50" s="35">
        <v>1954</v>
      </c>
      <c r="F50" s="31">
        <v>3.09027777777778E-2</v>
      </c>
      <c r="G50" s="32">
        <v>3.4953703703703702E-2</v>
      </c>
      <c r="H50" s="33">
        <f t="shared" si="1"/>
        <v>4.0509259259259023E-3</v>
      </c>
    </row>
    <row r="51" spans="1:8" x14ac:dyDescent="0.2">
      <c r="A51" s="37">
        <v>5</v>
      </c>
      <c r="B51" s="28">
        <v>16</v>
      </c>
      <c r="C51" s="42" t="s">
        <v>37</v>
      </c>
      <c r="D51" s="43" t="s">
        <v>29</v>
      </c>
      <c r="E51" s="44">
        <v>1947</v>
      </c>
      <c r="F51" s="31">
        <v>5.5555555555555497E-3</v>
      </c>
      <c r="G51" s="45" t="s">
        <v>119</v>
      </c>
      <c r="H51" s="46">
        <f t="shared" si="1"/>
        <v>4.1203703703703767E-3</v>
      </c>
    </row>
    <row r="52" spans="1:8" x14ac:dyDescent="0.2">
      <c r="A52" s="37">
        <v>6</v>
      </c>
      <c r="B52" s="28">
        <v>56</v>
      </c>
      <c r="C52" s="29" t="s">
        <v>67</v>
      </c>
      <c r="D52" s="30" t="s">
        <v>29</v>
      </c>
      <c r="E52" s="30">
        <v>1955</v>
      </c>
      <c r="F52" s="31">
        <v>1.94444444444444E-2</v>
      </c>
      <c r="G52" s="32">
        <v>2.3842592592592596E-2</v>
      </c>
      <c r="H52" s="33">
        <f t="shared" si="1"/>
        <v>4.3981481481481961E-3</v>
      </c>
    </row>
    <row r="53" spans="1:8" x14ac:dyDescent="0.2">
      <c r="A53" s="37">
        <v>7</v>
      </c>
      <c r="B53" s="28">
        <v>25</v>
      </c>
      <c r="C53" s="47" t="s">
        <v>42</v>
      </c>
      <c r="D53" s="48" t="s">
        <v>29</v>
      </c>
      <c r="E53" s="44">
        <v>1948</v>
      </c>
      <c r="F53" s="31">
        <v>8.6805555555555507E-3</v>
      </c>
      <c r="G53" s="32">
        <v>1.3275462962962963E-2</v>
      </c>
      <c r="H53" s="33">
        <f t="shared" si="1"/>
        <v>4.5949074074074121E-3</v>
      </c>
    </row>
    <row r="54" spans="1:8" x14ac:dyDescent="0.2">
      <c r="A54" s="37">
        <v>8</v>
      </c>
      <c r="B54" s="28">
        <v>82</v>
      </c>
      <c r="C54" s="34" t="s">
        <v>96</v>
      </c>
      <c r="D54" s="35" t="s">
        <v>29</v>
      </c>
      <c r="E54" s="35">
        <v>1949</v>
      </c>
      <c r="F54" s="31">
        <v>2.8472222222222201E-2</v>
      </c>
      <c r="G54" s="32">
        <v>3.3217592592592597E-2</v>
      </c>
      <c r="H54" s="33">
        <f t="shared" si="1"/>
        <v>4.7453703703703963E-3</v>
      </c>
    </row>
    <row r="55" spans="1:8" x14ac:dyDescent="0.2">
      <c r="A55" s="37">
        <v>9</v>
      </c>
      <c r="B55" s="28">
        <v>33</v>
      </c>
      <c r="C55" s="29" t="s">
        <v>48</v>
      </c>
      <c r="D55" s="30" t="s">
        <v>29</v>
      </c>
      <c r="E55" s="30">
        <v>1946</v>
      </c>
      <c r="F55" s="31">
        <v>1.14583333333333E-2</v>
      </c>
      <c r="G55" s="32">
        <v>1.6319444444444445E-2</v>
      </c>
      <c r="H55" s="33">
        <f t="shared" si="1"/>
        <v>4.8611111111111459E-3</v>
      </c>
    </row>
    <row r="56" spans="1:8" x14ac:dyDescent="0.2">
      <c r="A56" s="37">
        <v>10</v>
      </c>
      <c r="B56" s="28">
        <v>18</v>
      </c>
      <c r="C56" s="29" t="s">
        <v>38</v>
      </c>
      <c r="D56" s="30" t="s">
        <v>29</v>
      </c>
      <c r="E56" s="30">
        <v>1953</v>
      </c>
      <c r="F56" s="31">
        <v>6.2500000000000003E-3</v>
      </c>
      <c r="G56" s="49">
        <v>1.1400462962962965E-2</v>
      </c>
      <c r="H56" s="33">
        <f t="shared" si="1"/>
        <v>5.1504629629629643E-3</v>
      </c>
    </row>
    <row r="57" spans="1:8" x14ac:dyDescent="0.2">
      <c r="A57" s="70" t="s">
        <v>148</v>
      </c>
      <c r="B57" s="71"/>
      <c r="C57" s="71"/>
      <c r="D57" s="71"/>
      <c r="E57" s="71"/>
      <c r="F57" s="71"/>
      <c r="G57" s="71"/>
      <c r="H57" s="72"/>
    </row>
    <row r="58" spans="1:8" x14ac:dyDescent="0.2">
      <c r="A58" s="37">
        <v>1</v>
      </c>
      <c r="B58" s="28">
        <v>22</v>
      </c>
      <c r="C58" s="29" t="s">
        <v>41</v>
      </c>
      <c r="D58" s="30" t="s">
        <v>29</v>
      </c>
      <c r="E58" s="30">
        <v>1958</v>
      </c>
      <c r="F58" s="31">
        <v>7.6388888888888904E-3</v>
      </c>
      <c r="G58" s="32">
        <v>1.1504629629629629E-2</v>
      </c>
      <c r="H58" s="33">
        <f t="shared" ref="H58:H63" si="2">G58-F58</f>
        <v>3.8657407407407382E-3</v>
      </c>
    </row>
    <row r="59" spans="1:8" x14ac:dyDescent="0.2">
      <c r="A59" s="37">
        <v>2</v>
      </c>
      <c r="B59" s="28">
        <v>59</v>
      </c>
      <c r="C59" s="34" t="s">
        <v>71</v>
      </c>
      <c r="D59" s="35" t="s">
        <v>29</v>
      </c>
      <c r="E59" s="35">
        <v>1958</v>
      </c>
      <c r="F59" s="31">
        <v>2.0486111111111101E-2</v>
      </c>
      <c r="G59" s="31">
        <v>2.4467592592592593E-2</v>
      </c>
      <c r="H59" s="33">
        <f t="shared" si="2"/>
        <v>3.9814814814814921E-3</v>
      </c>
    </row>
    <row r="60" spans="1:8" x14ac:dyDescent="0.2">
      <c r="A60" s="37">
        <v>3</v>
      </c>
      <c r="B60" s="28">
        <v>17</v>
      </c>
      <c r="C60" s="29" t="s">
        <v>31</v>
      </c>
      <c r="D60" s="30" t="s">
        <v>29</v>
      </c>
      <c r="E60" s="30">
        <v>1956</v>
      </c>
      <c r="F60" s="31">
        <v>5.9027777777777776E-3</v>
      </c>
      <c r="G60" s="32">
        <v>9.9884259259259266E-3</v>
      </c>
      <c r="H60" s="33">
        <f t="shared" si="2"/>
        <v>4.085648148148149E-3</v>
      </c>
    </row>
    <row r="61" spans="1:8" x14ac:dyDescent="0.2">
      <c r="A61" s="37">
        <v>4</v>
      </c>
      <c r="B61" s="28">
        <v>49</v>
      </c>
      <c r="C61" s="29" t="s">
        <v>60</v>
      </c>
      <c r="D61" s="30" t="s">
        <v>29</v>
      </c>
      <c r="E61" s="30">
        <v>1961</v>
      </c>
      <c r="F61" s="31">
        <v>1.7013888888888901E-2</v>
      </c>
      <c r="G61" s="32">
        <v>2.1157407407407406E-2</v>
      </c>
      <c r="H61" s="33">
        <f t="shared" si="2"/>
        <v>4.1435185185185047E-3</v>
      </c>
    </row>
    <row r="62" spans="1:8" x14ac:dyDescent="0.2">
      <c r="A62" s="37">
        <v>5</v>
      </c>
      <c r="B62" s="28">
        <v>90</v>
      </c>
      <c r="C62" s="34" t="s">
        <v>104</v>
      </c>
      <c r="D62" s="35" t="s">
        <v>29</v>
      </c>
      <c r="E62" s="35">
        <v>1965</v>
      </c>
      <c r="F62" s="31">
        <v>3.125E-2</v>
      </c>
      <c r="G62" s="32">
        <v>3.5648148148148151E-2</v>
      </c>
      <c r="H62" s="33">
        <f t="shared" si="2"/>
        <v>4.398148148148151E-3</v>
      </c>
    </row>
    <row r="63" spans="1:8" x14ac:dyDescent="0.2">
      <c r="A63" s="37">
        <v>6</v>
      </c>
      <c r="B63" s="28">
        <v>84</v>
      </c>
      <c r="C63" s="34" t="s">
        <v>98</v>
      </c>
      <c r="D63" s="35" t="s">
        <v>29</v>
      </c>
      <c r="E63" s="35">
        <v>1958</v>
      </c>
      <c r="F63" s="31">
        <v>2.9166666666666601E-2</v>
      </c>
      <c r="G63" s="32">
        <v>3.3599537037037039E-2</v>
      </c>
      <c r="H63" s="33">
        <f t="shared" si="2"/>
        <v>4.4328703703704377E-3</v>
      </c>
    </row>
    <row r="64" spans="1:8" x14ac:dyDescent="0.2">
      <c r="A64" s="37" t="s">
        <v>136</v>
      </c>
      <c r="B64" s="28">
        <v>29</v>
      </c>
      <c r="C64" s="29" t="s">
        <v>45</v>
      </c>
      <c r="D64" s="30" t="s">
        <v>29</v>
      </c>
      <c r="E64" s="30">
        <v>1960</v>
      </c>
      <c r="F64" s="31">
        <v>1.00694444444444E-2</v>
      </c>
      <c r="G64" s="31" t="s">
        <v>118</v>
      </c>
      <c r="H64" s="33" t="s">
        <v>118</v>
      </c>
    </row>
    <row r="65" spans="1:8" x14ac:dyDescent="0.2">
      <c r="A65" s="37" t="s">
        <v>136</v>
      </c>
      <c r="B65" s="28">
        <v>39</v>
      </c>
      <c r="C65" s="29" t="s">
        <v>54</v>
      </c>
      <c r="D65" s="30" t="s">
        <v>29</v>
      </c>
      <c r="E65" s="30">
        <v>1964</v>
      </c>
      <c r="F65" s="31">
        <v>1.3541666666666599E-2</v>
      </c>
      <c r="G65" s="31" t="s">
        <v>118</v>
      </c>
      <c r="H65" s="33" t="s">
        <v>118</v>
      </c>
    </row>
    <row r="66" spans="1:8" x14ac:dyDescent="0.2">
      <c r="A66" s="70" t="s">
        <v>149</v>
      </c>
      <c r="B66" s="71"/>
      <c r="C66" s="71"/>
      <c r="D66" s="71"/>
      <c r="E66" s="71"/>
      <c r="F66" s="71"/>
      <c r="G66" s="71"/>
      <c r="H66" s="72"/>
    </row>
    <row r="67" spans="1:8" x14ac:dyDescent="0.2">
      <c r="A67" s="37">
        <v>1</v>
      </c>
      <c r="B67" s="28">
        <v>40</v>
      </c>
      <c r="C67" s="34" t="s">
        <v>116</v>
      </c>
      <c r="D67" s="35" t="s">
        <v>29</v>
      </c>
      <c r="E67" s="35">
        <v>1974</v>
      </c>
      <c r="F67" s="31">
        <v>1.38888888888889E-2</v>
      </c>
      <c r="G67" s="32">
        <v>1.695601851851852E-2</v>
      </c>
      <c r="H67" s="33">
        <f t="shared" ref="H67:H72" si="3">G67-F67</f>
        <v>3.0671296296296193E-3</v>
      </c>
    </row>
    <row r="68" spans="1:8" x14ac:dyDescent="0.2">
      <c r="A68" s="37">
        <v>2</v>
      </c>
      <c r="B68" s="28">
        <v>96</v>
      </c>
      <c r="C68" s="34" t="s">
        <v>111</v>
      </c>
      <c r="D68" s="35" t="s">
        <v>29</v>
      </c>
      <c r="E68" s="35">
        <v>1975</v>
      </c>
      <c r="F68" s="31">
        <v>3.3333333333333298E-2</v>
      </c>
      <c r="G68" s="32">
        <v>3.6550925925925924E-2</v>
      </c>
      <c r="H68" s="33">
        <f t="shared" si="3"/>
        <v>3.217592592592626E-3</v>
      </c>
    </row>
    <row r="69" spans="1:8" x14ac:dyDescent="0.2">
      <c r="A69" s="37">
        <v>3</v>
      </c>
      <c r="B69" s="28">
        <v>47</v>
      </c>
      <c r="C69" s="29" t="s">
        <v>58</v>
      </c>
      <c r="D69" s="30" t="s">
        <v>29</v>
      </c>
      <c r="E69" s="30">
        <v>1971</v>
      </c>
      <c r="F69" s="31">
        <v>1.63194444444444E-2</v>
      </c>
      <c r="G69" s="32">
        <v>1.954861111111111E-2</v>
      </c>
      <c r="H69" s="33">
        <f t="shared" si="3"/>
        <v>3.22916666666671E-3</v>
      </c>
    </row>
    <row r="70" spans="1:8" x14ac:dyDescent="0.2">
      <c r="A70" s="37">
        <v>4</v>
      </c>
      <c r="B70" s="28">
        <v>68</v>
      </c>
      <c r="C70" s="34" t="s">
        <v>79</v>
      </c>
      <c r="D70" s="35" t="s">
        <v>29</v>
      </c>
      <c r="E70" s="35">
        <v>1973</v>
      </c>
      <c r="F70" s="31">
        <v>2.36111111111111E-2</v>
      </c>
      <c r="G70" s="32">
        <v>2.7083333333333334E-2</v>
      </c>
      <c r="H70" s="33">
        <f t="shared" si="3"/>
        <v>3.4722222222222342E-3</v>
      </c>
    </row>
    <row r="71" spans="1:8" x14ac:dyDescent="0.2">
      <c r="A71" s="37">
        <v>5</v>
      </c>
      <c r="B71" s="28">
        <v>51</v>
      </c>
      <c r="C71" s="29" t="s">
        <v>62</v>
      </c>
      <c r="D71" s="30" t="s">
        <v>29</v>
      </c>
      <c r="E71" s="30">
        <v>1972</v>
      </c>
      <c r="F71" s="31">
        <v>1.7708333333333302E-2</v>
      </c>
      <c r="G71" s="32">
        <v>2.1493055555555557E-2</v>
      </c>
      <c r="H71" s="33">
        <f t="shared" si="3"/>
        <v>3.7847222222222553E-3</v>
      </c>
    </row>
    <row r="72" spans="1:8" x14ac:dyDescent="0.2">
      <c r="A72" s="37">
        <v>6</v>
      </c>
      <c r="B72" s="28">
        <v>4</v>
      </c>
      <c r="C72" s="29" t="s">
        <v>65</v>
      </c>
      <c r="D72" s="30" t="s">
        <v>29</v>
      </c>
      <c r="E72" s="30">
        <v>1973</v>
      </c>
      <c r="F72" s="31">
        <v>1.38888888888889E-3</v>
      </c>
      <c r="G72" s="38">
        <v>5.3935185185185188E-3</v>
      </c>
      <c r="H72" s="33">
        <f t="shared" si="3"/>
        <v>4.0046296296296288E-3</v>
      </c>
    </row>
    <row r="73" spans="1:8" x14ac:dyDescent="0.2">
      <c r="A73" s="37" t="s">
        <v>136</v>
      </c>
      <c r="B73" s="28">
        <v>37</v>
      </c>
      <c r="C73" s="29" t="s">
        <v>52</v>
      </c>
      <c r="D73" s="30" t="s">
        <v>29</v>
      </c>
      <c r="E73" s="30">
        <v>1966</v>
      </c>
      <c r="F73" s="31">
        <v>1.2847222222222201E-2</v>
      </c>
      <c r="G73" s="31" t="s">
        <v>118</v>
      </c>
      <c r="H73" s="33" t="s">
        <v>118</v>
      </c>
    </row>
    <row r="74" spans="1:8" x14ac:dyDescent="0.2">
      <c r="A74" s="37" t="s">
        <v>136</v>
      </c>
      <c r="B74" s="28">
        <v>19</v>
      </c>
      <c r="C74" s="29" t="s">
        <v>39</v>
      </c>
      <c r="D74" s="30" t="s">
        <v>29</v>
      </c>
      <c r="E74" s="30">
        <v>1970</v>
      </c>
      <c r="F74" s="31">
        <v>6.5972222222222196E-3</v>
      </c>
      <c r="G74" s="31" t="s">
        <v>118</v>
      </c>
      <c r="H74" s="33" t="s">
        <v>118</v>
      </c>
    </row>
    <row r="75" spans="1:8" x14ac:dyDescent="0.2">
      <c r="A75" s="37" t="s">
        <v>136</v>
      </c>
      <c r="B75" s="28">
        <v>38</v>
      </c>
      <c r="C75" s="40" t="s">
        <v>53</v>
      </c>
      <c r="D75" s="41" t="s">
        <v>29</v>
      </c>
      <c r="E75" s="41">
        <v>1972</v>
      </c>
      <c r="F75" s="31">
        <v>1.3194444444444399E-2</v>
      </c>
      <c r="G75" s="31" t="s">
        <v>118</v>
      </c>
      <c r="H75" s="33" t="s">
        <v>118</v>
      </c>
    </row>
    <row r="76" spans="1:8" x14ac:dyDescent="0.2">
      <c r="A76" s="70" t="s">
        <v>150</v>
      </c>
      <c r="B76" s="71"/>
      <c r="C76" s="71"/>
      <c r="D76" s="71"/>
      <c r="E76" s="71"/>
      <c r="F76" s="71"/>
      <c r="G76" s="71"/>
      <c r="H76" s="72"/>
    </row>
    <row r="77" spans="1:8" x14ac:dyDescent="0.2">
      <c r="A77" s="37">
        <v>1</v>
      </c>
      <c r="B77" s="28">
        <v>1</v>
      </c>
      <c r="C77" s="50" t="s">
        <v>76</v>
      </c>
      <c r="D77" s="51" t="s">
        <v>29</v>
      </c>
      <c r="E77" s="35">
        <v>1983</v>
      </c>
      <c r="F77" s="31">
        <v>3.4722222222222224E-4</v>
      </c>
      <c r="G77" s="32">
        <v>3.2986111111111111E-3</v>
      </c>
      <c r="H77" s="33">
        <f t="shared" ref="H77:H87" si="4">G77-F77</f>
        <v>2.9513888888888888E-3</v>
      </c>
    </row>
    <row r="78" spans="1:8" x14ac:dyDescent="0.2">
      <c r="A78" s="37">
        <v>2</v>
      </c>
      <c r="B78" s="28">
        <v>21</v>
      </c>
      <c r="C78" s="52" t="s">
        <v>40</v>
      </c>
      <c r="D78" s="53" t="s">
        <v>29</v>
      </c>
      <c r="E78" s="53">
        <v>1982</v>
      </c>
      <c r="F78" s="31">
        <v>7.2916666666666598E-3</v>
      </c>
      <c r="G78" s="32">
        <v>1.0335648148148148E-2</v>
      </c>
      <c r="H78" s="33">
        <f t="shared" si="4"/>
        <v>3.0439814814814878E-3</v>
      </c>
    </row>
    <row r="79" spans="1:8" x14ac:dyDescent="0.2">
      <c r="A79" s="37">
        <v>3</v>
      </c>
      <c r="B79" s="28">
        <v>60</v>
      </c>
      <c r="C79" s="50" t="s">
        <v>91</v>
      </c>
      <c r="D79" s="51" t="s">
        <v>29</v>
      </c>
      <c r="E79" s="51">
        <v>1985</v>
      </c>
      <c r="F79" s="31">
        <v>2.0833333333333301E-2</v>
      </c>
      <c r="G79" s="32">
        <v>2.388888888888889E-2</v>
      </c>
      <c r="H79" s="33">
        <f t="shared" si="4"/>
        <v>3.0555555555555891E-3</v>
      </c>
    </row>
    <row r="80" spans="1:8" x14ac:dyDescent="0.2">
      <c r="A80" s="37">
        <v>4</v>
      </c>
      <c r="B80" s="28">
        <v>44</v>
      </c>
      <c r="C80" s="29" t="s">
        <v>56</v>
      </c>
      <c r="D80" s="30" t="s">
        <v>29</v>
      </c>
      <c r="E80" s="30">
        <v>1983</v>
      </c>
      <c r="F80" s="31">
        <v>1.52777777777778E-2</v>
      </c>
      <c r="G80" s="32">
        <v>1.8472222222222223E-2</v>
      </c>
      <c r="H80" s="33">
        <f t="shared" si="4"/>
        <v>3.1944444444444234E-3</v>
      </c>
    </row>
    <row r="81" spans="1:8" x14ac:dyDescent="0.2">
      <c r="A81" s="37">
        <v>5</v>
      </c>
      <c r="B81" s="28">
        <v>67</v>
      </c>
      <c r="C81" s="34" t="s">
        <v>74</v>
      </c>
      <c r="D81" s="35" t="s">
        <v>29</v>
      </c>
      <c r="E81" s="35">
        <v>1985</v>
      </c>
      <c r="F81" s="31">
        <v>2.32638888888889E-2</v>
      </c>
      <c r="G81" s="32">
        <v>2.6701388888888889E-2</v>
      </c>
      <c r="H81" s="33">
        <f t="shared" si="4"/>
        <v>3.4374999999999892E-3</v>
      </c>
    </row>
    <row r="82" spans="1:8" x14ac:dyDescent="0.2">
      <c r="A82" s="37">
        <v>6</v>
      </c>
      <c r="B82" s="28">
        <v>75</v>
      </c>
      <c r="C82" s="55" t="s">
        <v>83</v>
      </c>
      <c r="D82" s="56" t="s">
        <v>29</v>
      </c>
      <c r="E82" s="57">
        <v>1978</v>
      </c>
      <c r="F82" s="31">
        <v>2.6041666666666598E-2</v>
      </c>
      <c r="G82" s="32">
        <v>2.9502314814814815E-2</v>
      </c>
      <c r="H82" s="33">
        <f t="shared" si="4"/>
        <v>3.4606481481482161E-3</v>
      </c>
    </row>
    <row r="83" spans="1:8" x14ac:dyDescent="0.2">
      <c r="A83" s="37">
        <v>7</v>
      </c>
      <c r="B83" s="28">
        <v>62</v>
      </c>
      <c r="C83" s="55" t="s">
        <v>92</v>
      </c>
      <c r="D83" s="56" t="s">
        <v>29</v>
      </c>
      <c r="E83" s="57">
        <v>1983</v>
      </c>
      <c r="F83" s="31">
        <v>2.1527777777777798E-2</v>
      </c>
      <c r="G83" s="32">
        <v>2.5011574074074075E-2</v>
      </c>
      <c r="H83" s="33">
        <f t="shared" si="4"/>
        <v>3.4837962962962765E-3</v>
      </c>
    </row>
    <row r="84" spans="1:8" x14ac:dyDescent="0.2">
      <c r="A84" s="37">
        <v>8</v>
      </c>
      <c r="B84" s="28">
        <v>97</v>
      </c>
      <c r="C84" s="34" t="s">
        <v>112</v>
      </c>
      <c r="D84" s="35" t="s">
        <v>29</v>
      </c>
      <c r="E84" s="35">
        <v>1982</v>
      </c>
      <c r="F84" s="31">
        <v>3.3680555555555498E-2</v>
      </c>
      <c r="G84" s="32">
        <v>3.7222222222222219E-2</v>
      </c>
      <c r="H84" s="33">
        <f t="shared" si="4"/>
        <v>3.5416666666667207E-3</v>
      </c>
    </row>
    <row r="85" spans="1:8" x14ac:dyDescent="0.2">
      <c r="A85" s="37">
        <v>9</v>
      </c>
      <c r="B85" s="28">
        <v>15</v>
      </c>
      <c r="C85" s="29" t="s">
        <v>36</v>
      </c>
      <c r="D85" s="30" t="s">
        <v>29</v>
      </c>
      <c r="E85" s="30">
        <v>1984</v>
      </c>
      <c r="F85" s="31">
        <v>5.2083333333333296E-3</v>
      </c>
      <c r="G85" s="32">
        <v>8.8078703703703704E-3</v>
      </c>
      <c r="H85" s="33">
        <f t="shared" si="4"/>
        <v>3.5995370370370408E-3</v>
      </c>
    </row>
    <row r="86" spans="1:8" x14ac:dyDescent="0.2">
      <c r="A86" s="37">
        <v>10</v>
      </c>
      <c r="B86" s="28">
        <v>78</v>
      </c>
      <c r="C86" s="34" t="s">
        <v>86</v>
      </c>
      <c r="D86" s="35" t="s">
        <v>29</v>
      </c>
      <c r="E86" s="35">
        <v>1977</v>
      </c>
      <c r="F86" s="31">
        <v>2.70833333333333E-2</v>
      </c>
      <c r="G86" s="32">
        <v>3.1111111111111107E-2</v>
      </c>
      <c r="H86" s="33">
        <f t="shared" si="4"/>
        <v>4.0277777777778072E-3</v>
      </c>
    </row>
    <row r="87" spans="1:8" x14ac:dyDescent="0.2">
      <c r="A87" s="37">
        <v>11</v>
      </c>
      <c r="B87" s="28">
        <v>92</v>
      </c>
      <c r="C87" s="34" t="s">
        <v>107</v>
      </c>
      <c r="D87" s="35" t="s">
        <v>29</v>
      </c>
      <c r="E87" s="35">
        <v>1979</v>
      </c>
      <c r="F87" s="31">
        <v>3.19444444444444E-2</v>
      </c>
      <c r="G87" s="32">
        <v>3.6006944444444446E-2</v>
      </c>
      <c r="H87" s="33">
        <f t="shared" si="4"/>
        <v>4.0625000000000452E-3</v>
      </c>
    </row>
    <row r="88" spans="1:8" x14ac:dyDescent="0.2">
      <c r="A88" s="37" t="s">
        <v>136</v>
      </c>
      <c r="B88" s="28">
        <v>10</v>
      </c>
      <c r="C88" s="29" t="s">
        <v>33</v>
      </c>
      <c r="D88" s="30" t="s">
        <v>29</v>
      </c>
      <c r="E88" s="30">
        <v>1983</v>
      </c>
      <c r="F88" s="31">
        <v>3.4722222222222199E-3</v>
      </c>
      <c r="G88" s="31" t="s">
        <v>118</v>
      </c>
      <c r="H88" s="33" t="s">
        <v>118</v>
      </c>
    </row>
    <row r="89" spans="1:8" x14ac:dyDescent="0.2">
      <c r="A89" s="36" t="s">
        <v>136</v>
      </c>
      <c r="B89" s="28">
        <v>74</v>
      </c>
      <c r="C89" s="34" t="s">
        <v>73</v>
      </c>
      <c r="D89" s="35" t="s">
        <v>29</v>
      </c>
      <c r="E89" s="35">
        <v>1983</v>
      </c>
      <c r="F89" s="31">
        <v>2.5694444444444402E-2</v>
      </c>
      <c r="G89" s="31" t="s">
        <v>118</v>
      </c>
      <c r="H89" s="33" t="s">
        <v>118</v>
      </c>
    </row>
    <row r="90" spans="1:8" x14ac:dyDescent="0.2">
      <c r="A90" s="75" t="s">
        <v>151</v>
      </c>
      <c r="B90" s="76"/>
      <c r="C90" s="76"/>
      <c r="D90" s="76"/>
      <c r="E90" s="76"/>
      <c r="F90" s="76"/>
      <c r="G90" s="76"/>
      <c r="H90" s="77"/>
    </row>
    <row r="91" spans="1:8" x14ac:dyDescent="0.2">
      <c r="A91" s="67">
        <v>1</v>
      </c>
      <c r="B91" s="28">
        <v>7</v>
      </c>
      <c r="C91" s="42" t="s">
        <v>30</v>
      </c>
      <c r="D91" s="43" t="s">
        <v>29</v>
      </c>
      <c r="E91" s="43">
        <v>1995</v>
      </c>
      <c r="F91" s="31">
        <v>2.43055555555555E-3</v>
      </c>
      <c r="G91" s="49">
        <v>5.4282407407407404E-3</v>
      </c>
      <c r="H91" s="33">
        <f t="shared" ref="H91:H103" si="5">G91-F91</f>
        <v>2.9976851851851905E-3</v>
      </c>
    </row>
    <row r="92" spans="1:8" x14ac:dyDescent="0.2">
      <c r="A92" s="68">
        <v>2</v>
      </c>
      <c r="B92" s="28">
        <v>34</v>
      </c>
      <c r="C92" s="29" t="s">
        <v>49</v>
      </c>
      <c r="D92" s="30" t="s">
        <v>29</v>
      </c>
      <c r="E92" s="30">
        <v>1988</v>
      </c>
      <c r="F92" s="31">
        <v>1.18055555555555E-2</v>
      </c>
      <c r="G92" s="32">
        <v>1.4872685185185185E-2</v>
      </c>
      <c r="H92" s="33">
        <f t="shared" si="5"/>
        <v>3.0671296296296852E-3</v>
      </c>
    </row>
    <row r="93" spans="1:8" x14ac:dyDescent="0.2">
      <c r="A93" s="68">
        <v>3</v>
      </c>
      <c r="B93" s="28">
        <v>32</v>
      </c>
      <c r="C93" s="29" t="s">
        <v>47</v>
      </c>
      <c r="D93" s="30" t="s">
        <v>29</v>
      </c>
      <c r="E93" s="30">
        <v>1989</v>
      </c>
      <c r="F93" s="31">
        <v>1.1111111111111099E-2</v>
      </c>
      <c r="G93" s="32">
        <v>1.4189814814814815E-2</v>
      </c>
      <c r="H93" s="33">
        <f t="shared" si="5"/>
        <v>3.0787037037037154E-3</v>
      </c>
    </row>
    <row r="94" spans="1:8" x14ac:dyDescent="0.2">
      <c r="A94" s="67">
        <v>4</v>
      </c>
      <c r="B94" s="28">
        <v>2</v>
      </c>
      <c r="C94" s="34" t="s">
        <v>99</v>
      </c>
      <c r="D94" s="35" t="s">
        <v>29</v>
      </c>
      <c r="E94" s="35">
        <v>1989</v>
      </c>
      <c r="F94" s="31">
        <v>6.9444444444444447E-4</v>
      </c>
      <c r="G94" s="32">
        <v>3.7847222222222223E-3</v>
      </c>
      <c r="H94" s="33">
        <f t="shared" si="5"/>
        <v>3.0902777777777777E-3</v>
      </c>
    </row>
    <row r="95" spans="1:8" x14ac:dyDescent="0.2">
      <c r="A95" s="68">
        <v>5</v>
      </c>
      <c r="B95" s="28">
        <v>87</v>
      </c>
      <c r="C95" s="34" t="s">
        <v>101</v>
      </c>
      <c r="D95" s="35" t="s">
        <v>29</v>
      </c>
      <c r="E95" s="35">
        <v>1989</v>
      </c>
      <c r="F95" s="31">
        <v>3.0208333333333299E-2</v>
      </c>
      <c r="G95" s="32">
        <v>3.3321759259259259E-2</v>
      </c>
      <c r="H95" s="33">
        <f t="shared" si="5"/>
        <v>3.1134259259259604E-3</v>
      </c>
    </row>
    <row r="96" spans="1:8" x14ac:dyDescent="0.2">
      <c r="A96" s="68">
        <v>6</v>
      </c>
      <c r="B96" s="28">
        <v>9</v>
      </c>
      <c r="C96" s="29" t="s">
        <v>32</v>
      </c>
      <c r="D96" s="30" t="s">
        <v>29</v>
      </c>
      <c r="E96" s="30">
        <v>1987</v>
      </c>
      <c r="F96" s="31">
        <v>3.1250000000000002E-3</v>
      </c>
      <c r="G96" s="32">
        <v>6.4004629629629628E-3</v>
      </c>
      <c r="H96" s="33">
        <f t="shared" si="5"/>
        <v>3.2754629629629627E-3</v>
      </c>
    </row>
    <row r="97" spans="1:8" x14ac:dyDescent="0.2">
      <c r="A97" s="67">
        <v>7</v>
      </c>
      <c r="B97" s="28">
        <v>63</v>
      </c>
      <c r="C97" s="34" t="s">
        <v>70</v>
      </c>
      <c r="D97" s="35" t="s">
        <v>29</v>
      </c>
      <c r="E97" s="35">
        <v>1995</v>
      </c>
      <c r="F97" s="31">
        <v>2.1874999999999999E-2</v>
      </c>
      <c r="G97" s="32">
        <v>2.5162037037037038E-2</v>
      </c>
      <c r="H97" s="33">
        <f t="shared" si="5"/>
        <v>3.2870370370370397E-3</v>
      </c>
    </row>
    <row r="98" spans="1:8" x14ac:dyDescent="0.2">
      <c r="A98" s="68">
        <v>8</v>
      </c>
      <c r="B98" s="28">
        <v>61</v>
      </c>
      <c r="C98" s="34" t="s">
        <v>84</v>
      </c>
      <c r="D98" s="35" t="s">
        <v>29</v>
      </c>
      <c r="E98" s="54">
        <v>1990</v>
      </c>
      <c r="F98" s="31">
        <v>2.1180555555555501E-2</v>
      </c>
      <c r="G98" s="32">
        <v>2.4479166666666666E-2</v>
      </c>
      <c r="H98" s="33">
        <f t="shared" si="5"/>
        <v>3.2986111111111653E-3</v>
      </c>
    </row>
    <row r="99" spans="1:8" x14ac:dyDescent="0.2">
      <c r="A99" s="68">
        <v>9</v>
      </c>
      <c r="B99" s="28">
        <v>71</v>
      </c>
      <c r="C99" s="34" t="s">
        <v>85</v>
      </c>
      <c r="D99" s="35" t="s">
        <v>29</v>
      </c>
      <c r="E99" s="54">
        <v>1997</v>
      </c>
      <c r="F99" s="31">
        <v>2.4652777777777801E-2</v>
      </c>
      <c r="G99" s="32">
        <v>2.7974537037037034E-2</v>
      </c>
      <c r="H99" s="33">
        <f t="shared" si="5"/>
        <v>3.3217592592592327E-3</v>
      </c>
    </row>
    <row r="100" spans="1:8" x14ac:dyDescent="0.2">
      <c r="A100" s="67">
        <v>9</v>
      </c>
      <c r="B100" s="28">
        <v>86</v>
      </c>
      <c r="C100" s="34" t="s">
        <v>100</v>
      </c>
      <c r="D100" s="35" t="s">
        <v>29</v>
      </c>
      <c r="E100" s="35">
        <v>1997</v>
      </c>
      <c r="F100" s="31">
        <v>2.9861111111111099E-2</v>
      </c>
      <c r="G100" s="32">
        <v>3.318287037037037E-2</v>
      </c>
      <c r="H100" s="33">
        <f t="shared" si="5"/>
        <v>3.3217592592592708E-3</v>
      </c>
    </row>
    <row r="101" spans="1:8" x14ac:dyDescent="0.2">
      <c r="A101" s="68">
        <v>11</v>
      </c>
      <c r="B101" s="28">
        <v>83</v>
      </c>
      <c r="C101" s="34" t="s">
        <v>97</v>
      </c>
      <c r="D101" s="35" t="s">
        <v>29</v>
      </c>
      <c r="E101" s="35">
        <v>1995</v>
      </c>
      <c r="F101" s="31">
        <v>2.8819444444444401E-2</v>
      </c>
      <c r="G101" s="32">
        <v>3.2256944444444442E-2</v>
      </c>
      <c r="H101" s="33">
        <f t="shared" si="5"/>
        <v>3.4375000000000412E-3</v>
      </c>
    </row>
    <row r="102" spans="1:8" x14ac:dyDescent="0.2">
      <c r="A102" s="68">
        <v>12</v>
      </c>
      <c r="B102" s="28">
        <v>72</v>
      </c>
      <c r="C102" s="34" t="s">
        <v>80</v>
      </c>
      <c r="D102" s="35" t="s">
        <v>29</v>
      </c>
      <c r="E102" s="35">
        <v>1997</v>
      </c>
      <c r="F102" s="31">
        <v>2.5000000000000001E-2</v>
      </c>
      <c r="G102" s="32">
        <v>2.8506944444444442E-2</v>
      </c>
      <c r="H102" s="33">
        <f t="shared" si="5"/>
        <v>3.506944444444441E-3</v>
      </c>
    </row>
    <row r="103" spans="1:8" x14ac:dyDescent="0.2">
      <c r="A103" s="67">
        <v>13</v>
      </c>
      <c r="B103" s="28">
        <v>88</v>
      </c>
      <c r="C103" s="34" t="s">
        <v>102</v>
      </c>
      <c r="D103" s="35" t="s">
        <v>29</v>
      </c>
      <c r="E103" s="35">
        <v>1996</v>
      </c>
      <c r="F103" s="31">
        <v>3.0555555555555499E-2</v>
      </c>
      <c r="G103" s="32">
        <v>3.4166666666666672E-2</v>
      </c>
      <c r="H103" s="33">
        <f t="shared" si="5"/>
        <v>3.6111111111111725E-3</v>
      </c>
    </row>
    <row r="104" spans="1:8" x14ac:dyDescent="0.2">
      <c r="A104" s="69" t="s">
        <v>136</v>
      </c>
      <c r="B104" s="28">
        <v>27</v>
      </c>
      <c r="C104" s="29" t="s">
        <v>43</v>
      </c>
      <c r="D104" s="30" t="s">
        <v>29</v>
      </c>
      <c r="E104" s="30">
        <v>1986</v>
      </c>
      <c r="F104" s="31">
        <v>9.3749999999999997E-3</v>
      </c>
      <c r="G104" s="31" t="s">
        <v>118</v>
      </c>
      <c r="H104" s="33" t="s">
        <v>118</v>
      </c>
    </row>
    <row r="105" spans="1:8" x14ac:dyDescent="0.2">
      <c r="A105" s="67" t="s">
        <v>136</v>
      </c>
      <c r="B105" s="28">
        <v>14</v>
      </c>
      <c r="C105" s="29" t="s">
        <v>35</v>
      </c>
      <c r="D105" s="30" t="s">
        <v>29</v>
      </c>
      <c r="E105" s="30">
        <v>1987</v>
      </c>
      <c r="F105" s="31">
        <v>4.8611111111111103E-3</v>
      </c>
      <c r="G105" s="31" t="s">
        <v>118</v>
      </c>
      <c r="H105" s="33" t="s">
        <v>118</v>
      </c>
    </row>
    <row r="106" spans="1:8" x14ac:dyDescent="0.2">
      <c r="A106" s="67" t="s">
        <v>136</v>
      </c>
      <c r="B106" s="28">
        <v>42</v>
      </c>
      <c r="C106" s="29" t="s">
        <v>55</v>
      </c>
      <c r="D106" s="30" t="s">
        <v>29</v>
      </c>
      <c r="E106" s="30">
        <v>1987</v>
      </c>
      <c r="F106" s="31">
        <v>1.4583333333333301E-2</v>
      </c>
      <c r="G106" s="31" t="s">
        <v>118</v>
      </c>
      <c r="H106" s="33" t="s">
        <v>118</v>
      </c>
    </row>
    <row r="107" spans="1:8" x14ac:dyDescent="0.2">
      <c r="A107" s="67" t="s">
        <v>136</v>
      </c>
      <c r="B107" s="28">
        <v>36</v>
      </c>
      <c r="C107" s="29" t="s">
        <v>51</v>
      </c>
      <c r="D107" s="30" t="s">
        <v>29</v>
      </c>
      <c r="E107" s="30">
        <v>1989</v>
      </c>
      <c r="F107" s="31">
        <v>1.2500000000000001E-2</v>
      </c>
      <c r="G107" s="31" t="s">
        <v>118</v>
      </c>
      <c r="H107" s="33" t="s">
        <v>118</v>
      </c>
    </row>
    <row r="108" spans="1:8" x14ac:dyDescent="0.2">
      <c r="A108" s="67" t="s">
        <v>136</v>
      </c>
      <c r="B108" s="28">
        <v>66</v>
      </c>
      <c r="C108" s="34" t="s">
        <v>88</v>
      </c>
      <c r="D108" s="35" t="s">
        <v>29</v>
      </c>
      <c r="E108" s="35">
        <v>1989</v>
      </c>
      <c r="F108" s="31">
        <v>2.2916666666666599E-2</v>
      </c>
      <c r="G108" s="31" t="s">
        <v>118</v>
      </c>
      <c r="H108" s="33" t="s">
        <v>118</v>
      </c>
    </row>
    <row r="109" spans="1:8" x14ac:dyDescent="0.2">
      <c r="A109" s="67" t="s">
        <v>136</v>
      </c>
      <c r="B109" s="28">
        <v>30</v>
      </c>
      <c r="C109" s="29" t="s">
        <v>46</v>
      </c>
      <c r="D109" s="30" t="s">
        <v>29</v>
      </c>
      <c r="E109" s="30">
        <v>1990</v>
      </c>
      <c r="F109" s="31">
        <v>1.04166666666666E-2</v>
      </c>
      <c r="G109" s="31" t="s">
        <v>118</v>
      </c>
      <c r="H109" s="33" t="s">
        <v>118</v>
      </c>
    </row>
    <row r="110" spans="1:8" x14ac:dyDescent="0.2">
      <c r="A110" s="67" t="s">
        <v>136</v>
      </c>
      <c r="B110" s="28">
        <v>46</v>
      </c>
      <c r="C110" s="29" t="s">
        <v>57</v>
      </c>
      <c r="D110" s="30" t="s">
        <v>29</v>
      </c>
      <c r="E110" s="30">
        <v>1997</v>
      </c>
      <c r="F110" s="31">
        <v>1.59722222222222E-2</v>
      </c>
      <c r="G110" s="31" t="s">
        <v>118</v>
      </c>
      <c r="H110" s="33" t="s">
        <v>118</v>
      </c>
    </row>
    <row r="111" spans="1:8" x14ac:dyDescent="0.2">
      <c r="A111" s="67" t="s">
        <v>136</v>
      </c>
      <c r="B111" s="28">
        <v>65</v>
      </c>
      <c r="C111" s="34" t="s">
        <v>75</v>
      </c>
      <c r="D111" s="35" t="s">
        <v>29</v>
      </c>
      <c r="E111" s="35">
        <v>1997</v>
      </c>
      <c r="F111" s="31">
        <v>2.2569444444444399E-2</v>
      </c>
      <c r="G111" s="31" t="s">
        <v>118</v>
      </c>
      <c r="H111" s="33" t="s">
        <v>118</v>
      </c>
    </row>
    <row r="112" spans="1:8" x14ac:dyDescent="0.2">
      <c r="A112" s="70" t="s">
        <v>152</v>
      </c>
      <c r="B112" s="71"/>
      <c r="C112" s="71"/>
      <c r="D112" s="71"/>
      <c r="E112" s="71"/>
      <c r="F112" s="71"/>
      <c r="G112" s="71"/>
      <c r="H112" s="72"/>
    </row>
    <row r="113" spans="1:8" x14ac:dyDescent="0.2">
      <c r="A113" s="37">
        <v>1</v>
      </c>
      <c r="B113" s="28">
        <v>52</v>
      </c>
      <c r="C113" s="29" t="s">
        <v>63</v>
      </c>
      <c r="D113" s="30" t="s">
        <v>29</v>
      </c>
      <c r="E113" s="30">
        <v>1998</v>
      </c>
      <c r="F113" s="31">
        <v>1.8055555555555498E-2</v>
      </c>
      <c r="G113" s="32">
        <v>2.2129629629629628E-2</v>
      </c>
      <c r="H113" s="33">
        <f>G113-F113</f>
        <v>4.0740740740741292E-3</v>
      </c>
    </row>
    <row r="114" spans="1:8" x14ac:dyDescent="0.2">
      <c r="A114" s="70" t="s">
        <v>153</v>
      </c>
      <c r="B114" s="71"/>
      <c r="C114" s="71"/>
      <c r="D114" s="71"/>
      <c r="E114" s="71"/>
      <c r="F114" s="71"/>
      <c r="G114" s="71"/>
      <c r="H114" s="72"/>
    </row>
    <row r="115" spans="1:8" x14ac:dyDescent="0.2">
      <c r="A115" s="37">
        <v>1</v>
      </c>
      <c r="B115" s="28">
        <v>85</v>
      </c>
      <c r="C115" s="34" t="s">
        <v>106</v>
      </c>
      <c r="D115" s="35" t="s">
        <v>29</v>
      </c>
      <c r="E115" s="35">
        <v>2003</v>
      </c>
      <c r="F115" s="31">
        <v>2.9513888888888899E-2</v>
      </c>
      <c r="G115" s="32">
        <v>3.3194444444444443E-2</v>
      </c>
      <c r="H115" s="33">
        <f t="shared" ref="H115:H125" si="6">G115-F115</f>
        <v>3.6805555555555446E-3</v>
      </c>
    </row>
    <row r="116" spans="1:8" x14ac:dyDescent="0.2">
      <c r="A116" s="37">
        <v>2</v>
      </c>
      <c r="B116" s="28">
        <v>79</v>
      </c>
      <c r="C116" s="34" t="s">
        <v>89</v>
      </c>
      <c r="D116" s="35" t="s">
        <v>29</v>
      </c>
      <c r="E116" s="35">
        <v>2001</v>
      </c>
      <c r="F116" s="31">
        <v>2.74305555555555E-2</v>
      </c>
      <c r="G116" s="32">
        <v>3.1168981481481482E-2</v>
      </c>
      <c r="H116" s="33">
        <f t="shared" si="6"/>
        <v>3.7384259259259818E-3</v>
      </c>
    </row>
    <row r="117" spans="1:8" x14ac:dyDescent="0.2">
      <c r="A117" s="36" t="s">
        <v>123</v>
      </c>
      <c r="B117" s="28">
        <v>73</v>
      </c>
      <c r="C117" s="34" t="s">
        <v>81</v>
      </c>
      <c r="D117" s="35" t="s">
        <v>29</v>
      </c>
      <c r="E117" s="35">
        <v>2001</v>
      </c>
      <c r="F117" s="31">
        <v>2.5347222222222202E-2</v>
      </c>
      <c r="G117" s="32">
        <v>2.9166666666666664E-2</v>
      </c>
      <c r="H117" s="33">
        <f t="shared" si="6"/>
        <v>3.8194444444444621E-3</v>
      </c>
    </row>
    <row r="118" spans="1:8" x14ac:dyDescent="0.2">
      <c r="A118" s="37">
        <v>4</v>
      </c>
      <c r="B118" s="28">
        <v>5</v>
      </c>
      <c r="C118" s="29" t="s">
        <v>28</v>
      </c>
      <c r="D118" s="30" t="s">
        <v>29</v>
      </c>
      <c r="E118" s="30">
        <v>2004</v>
      </c>
      <c r="F118" s="31">
        <v>1.7361111111111099E-3</v>
      </c>
      <c r="G118" s="31">
        <v>5.6481481481481478E-3</v>
      </c>
      <c r="H118" s="33">
        <f t="shared" si="6"/>
        <v>3.9120370370370377E-3</v>
      </c>
    </row>
    <row r="119" spans="1:8" x14ac:dyDescent="0.2">
      <c r="A119" s="37">
        <v>4</v>
      </c>
      <c r="B119" s="28">
        <v>95</v>
      </c>
      <c r="C119" s="34" t="s">
        <v>110</v>
      </c>
      <c r="D119" s="35" t="s">
        <v>29</v>
      </c>
      <c r="E119" s="35">
        <v>2004</v>
      </c>
      <c r="F119" s="31">
        <v>3.2986111111111098E-2</v>
      </c>
      <c r="G119" s="32">
        <v>3.6898148148148145E-2</v>
      </c>
      <c r="H119" s="33">
        <f t="shared" si="6"/>
        <v>3.9120370370370472E-3</v>
      </c>
    </row>
    <row r="120" spans="1:8" x14ac:dyDescent="0.2">
      <c r="A120" s="36" t="s">
        <v>126</v>
      </c>
      <c r="B120" s="28">
        <v>94</v>
      </c>
      <c r="C120" s="34" t="s">
        <v>109</v>
      </c>
      <c r="D120" s="35" t="s">
        <v>29</v>
      </c>
      <c r="E120" s="35">
        <v>2002</v>
      </c>
      <c r="F120" s="31">
        <v>3.2638888888888898E-2</v>
      </c>
      <c r="G120" s="32">
        <v>3.6689814814814821E-2</v>
      </c>
      <c r="H120" s="33">
        <f t="shared" si="6"/>
        <v>4.0509259259259231E-3</v>
      </c>
    </row>
    <row r="121" spans="1:8" x14ac:dyDescent="0.2">
      <c r="A121" s="37">
        <v>7</v>
      </c>
      <c r="B121" s="28">
        <v>98</v>
      </c>
      <c r="C121" s="34" t="s">
        <v>113</v>
      </c>
      <c r="D121" s="35" t="s">
        <v>29</v>
      </c>
      <c r="E121" s="35">
        <v>2004</v>
      </c>
      <c r="F121" s="31">
        <v>3.4027777777777803E-2</v>
      </c>
      <c r="G121" s="32">
        <v>3.8252314814814815E-2</v>
      </c>
      <c r="H121" s="33">
        <f t="shared" si="6"/>
        <v>4.2245370370370128E-3</v>
      </c>
    </row>
    <row r="122" spans="1:8" x14ac:dyDescent="0.2">
      <c r="A122" s="36" t="s">
        <v>128</v>
      </c>
      <c r="B122" s="28">
        <v>13</v>
      </c>
      <c r="C122" s="29" t="s">
        <v>34</v>
      </c>
      <c r="D122" s="30" t="s">
        <v>29</v>
      </c>
      <c r="E122" s="30">
        <v>2005</v>
      </c>
      <c r="F122" s="31">
        <v>4.5138888888888902E-3</v>
      </c>
      <c r="G122" s="32">
        <v>8.8773148148148153E-3</v>
      </c>
      <c r="H122" s="33">
        <f t="shared" si="6"/>
        <v>4.3634259259259251E-3</v>
      </c>
    </row>
    <row r="123" spans="1:8" x14ac:dyDescent="0.2">
      <c r="A123" s="37">
        <v>9</v>
      </c>
      <c r="B123" s="28">
        <v>53</v>
      </c>
      <c r="C123" s="29" t="s">
        <v>64</v>
      </c>
      <c r="D123" s="30" t="s">
        <v>29</v>
      </c>
      <c r="E123" s="30">
        <v>2001</v>
      </c>
      <c r="F123" s="31">
        <v>1.8402777777777799E-2</v>
      </c>
      <c r="G123" s="32">
        <v>2.3101851851851849E-2</v>
      </c>
      <c r="H123" s="33">
        <f t="shared" si="6"/>
        <v>4.69907407407405E-3</v>
      </c>
    </row>
    <row r="124" spans="1:8" x14ac:dyDescent="0.2">
      <c r="A124" s="37">
        <v>10</v>
      </c>
      <c r="B124" s="28">
        <v>91</v>
      </c>
      <c r="C124" s="34" t="s">
        <v>105</v>
      </c>
      <c r="D124" s="35" t="s">
        <v>29</v>
      </c>
      <c r="E124" s="35">
        <v>2005</v>
      </c>
      <c r="F124" s="31">
        <v>3.15972222222222E-2</v>
      </c>
      <c r="G124" s="32">
        <v>3.6597222222222225E-2</v>
      </c>
      <c r="H124" s="33">
        <f t="shared" si="6"/>
        <v>5.0000000000000253E-3</v>
      </c>
    </row>
    <row r="125" spans="1:8" x14ac:dyDescent="0.2">
      <c r="A125" s="37">
        <v>11</v>
      </c>
      <c r="B125" s="28">
        <v>99</v>
      </c>
      <c r="C125" s="34" t="s">
        <v>114</v>
      </c>
      <c r="D125" s="35" t="s">
        <v>29</v>
      </c>
      <c r="E125" s="35">
        <v>2008</v>
      </c>
      <c r="F125" s="31">
        <v>3.4375000000000003E-2</v>
      </c>
      <c r="G125" s="31">
        <v>3.9791666666666663E-2</v>
      </c>
      <c r="H125" s="33">
        <f t="shared" si="6"/>
        <v>5.4166666666666599E-3</v>
      </c>
    </row>
    <row r="126" spans="1:8" x14ac:dyDescent="0.2">
      <c r="A126" s="19"/>
      <c r="B126" s="58"/>
      <c r="C126" s="58"/>
      <c r="D126" s="21"/>
      <c r="E126" s="21"/>
      <c r="F126" s="58"/>
      <c r="G126" s="58"/>
      <c r="H126" s="59"/>
    </row>
    <row r="127" spans="1:8" x14ac:dyDescent="0.2">
      <c r="A127" s="19"/>
      <c r="B127" s="60"/>
      <c r="C127" s="61" t="s">
        <v>13</v>
      </c>
      <c r="D127" s="62"/>
      <c r="E127" s="63"/>
      <c r="F127" s="60"/>
      <c r="G127" s="60"/>
      <c r="H127" s="64"/>
    </row>
  </sheetData>
  <mergeCells count="25">
    <mergeCell ref="A7:C7"/>
    <mergeCell ref="F7:G7"/>
    <mergeCell ref="A1:H1"/>
    <mergeCell ref="A2:H2"/>
    <mergeCell ref="C3:G3"/>
    <mergeCell ref="C4:G4"/>
    <mergeCell ref="A6:C6"/>
    <mergeCell ref="A12:H12"/>
    <mergeCell ref="A15:H15"/>
    <mergeCell ref="A20:H20"/>
    <mergeCell ref="A23:H23"/>
    <mergeCell ref="A28:H28"/>
    <mergeCell ref="C8:D8"/>
    <mergeCell ref="E8:G8"/>
    <mergeCell ref="A11:H11"/>
    <mergeCell ref="A112:H112"/>
    <mergeCell ref="A114:H114"/>
    <mergeCell ref="A35:H35"/>
    <mergeCell ref="A46:H46"/>
    <mergeCell ref="A57:H57"/>
    <mergeCell ref="A66:H66"/>
    <mergeCell ref="A76:H76"/>
    <mergeCell ref="A90:H90"/>
    <mergeCell ref="A43:H43"/>
    <mergeCell ref="A42:H42"/>
  </mergeCells>
  <phoneticPr fontId="0" type="noConversion"/>
  <dataValidations count="1">
    <dataValidation type="list" allowBlank="1" showInputMessage="1" showErrorMessage="1" sqref="C5 D5:E6">
      <formula1>Тип_гонки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RowHeight="15" x14ac:dyDescent="0.25"/>
  <cols>
    <col min="4" max="4" width="13.42578125" customWidth="1"/>
    <col min="5" max="5" width="13.85546875" customWidth="1"/>
    <col min="8" max="8" width="12.7109375" customWidth="1"/>
    <col min="9" max="9" width="12" customWidth="1"/>
    <col min="11" max="11" width="13.140625" customWidth="1"/>
  </cols>
  <sheetData>
    <row r="1" spans="1:12" ht="21" x14ac:dyDescent="0.35">
      <c r="A1" s="92"/>
      <c r="B1" s="93" t="s">
        <v>157</v>
      </c>
      <c r="C1" s="94"/>
      <c r="D1" s="94"/>
      <c r="E1" s="94"/>
      <c r="F1" s="94"/>
      <c r="H1" s="94"/>
      <c r="I1" s="94"/>
      <c r="J1" s="94"/>
      <c r="K1" s="95"/>
    </row>
    <row r="2" spans="1:12" x14ac:dyDescent="0.25">
      <c r="A2" s="92"/>
    </row>
    <row r="3" spans="1:12" ht="28.5" x14ac:dyDescent="0.45">
      <c r="A3" s="92"/>
      <c r="B3" s="96" t="s">
        <v>158</v>
      </c>
      <c r="C3" s="97"/>
      <c r="D3" s="97"/>
      <c r="E3" s="97"/>
      <c r="F3" s="97"/>
      <c r="G3" s="97"/>
      <c r="H3" s="97"/>
      <c r="I3" s="97"/>
      <c r="J3" s="97"/>
      <c r="K3" s="98"/>
    </row>
    <row r="4" spans="1:12" ht="11.25" customHeight="1" x14ac:dyDescent="0.25">
      <c r="A4" s="92"/>
      <c r="B4" s="99" t="s">
        <v>159</v>
      </c>
    </row>
    <row r="5" spans="1:12" x14ac:dyDescent="0.25">
      <c r="A5" s="92"/>
      <c r="B5" s="100">
        <v>42243</v>
      </c>
      <c r="C5" s="100"/>
      <c r="D5" s="101">
        <v>0.8125</v>
      </c>
      <c r="E5" s="98"/>
      <c r="F5" s="102" t="s">
        <v>160</v>
      </c>
      <c r="G5" s="103"/>
      <c r="H5" s="104"/>
      <c r="I5" s="104"/>
      <c r="J5" s="104"/>
    </row>
    <row r="6" spans="1:12" ht="12" customHeight="1" x14ac:dyDescent="0.25">
      <c r="A6" s="92"/>
      <c r="B6" s="99" t="s">
        <v>161</v>
      </c>
      <c r="C6" s="105"/>
      <c r="D6" s="99" t="s">
        <v>162</v>
      </c>
      <c r="E6" s="99"/>
      <c r="F6" s="99" t="s">
        <v>163</v>
      </c>
      <c r="H6" s="99"/>
      <c r="I6" s="99"/>
      <c r="J6" s="99"/>
    </row>
    <row r="7" spans="1:12" x14ac:dyDescent="0.25">
      <c r="A7" s="92"/>
      <c r="B7" s="106" t="s">
        <v>164</v>
      </c>
      <c r="C7" s="107"/>
      <c r="D7" s="107"/>
      <c r="E7" s="108"/>
    </row>
    <row r="8" spans="1:12" ht="9.75" customHeight="1" x14ac:dyDescent="0.25">
      <c r="A8" s="92"/>
      <c r="B8" s="99" t="s">
        <v>165</v>
      </c>
      <c r="C8" s="99"/>
      <c r="D8" s="99"/>
      <c r="E8" s="99"/>
    </row>
    <row r="9" spans="1:12" x14ac:dyDescent="0.25">
      <c r="A9" s="92"/>
      <c r="B9" s="109" t="s">
        <v>166</v>
      </c>
      <c r="C9" s="110" t="s">
        <v>167</v>
      </c>
      <c r="E9" s="110"/>
      <c r="F9" s="109"/>
      <c r="H9" s="109"/>
      <c r="I9" s="109"/>
      <c r="J9" s="109"/>
      <c r="L9" s="109"/>
    </row>
    <row r="10" spans="1:12" x14ac:dyDescent="0.25">
      <c r="A10" s="92"/>
      <c r="B10" t="s">
        <v>168</v>
      </c>
      <c r="D10" t="s">
        <v>169</v>
      </c>
      <c r="E10">
        <v>36</v>
      </c>
    </row>
    <row r="11" spans="1:12" x14ac:dyDescent="0.25">
      <c r="A11" s="92"/>
      <c r="D11" t="s">
        <v>170</v>
      </c>
      <c r="E11">
        <v>36</v>
      </c>
    </row>
    <row r="12" spans="1:12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25">
      <c r="A13" s="92"/>
    </row>
    <row r="14" spans="1:12" ht="63" customHeight="1" x14ac:dyDescent="0.25">
      <c r="A14" s="112" t="s">
        <v>171</v>
      </c>
      <c r="B14" s="113" t="s">
        <v>172</v>
      </c>
      <c r="C14" s="113" t="s">
        <v>173</v>
      </c>
      <c r="D14" s="113" t="s">
        <v>174</v>
      </c>
      <c r="E14" s="113" t="s">
        <v>175</v>
      </c>
      <c r="F14" s="113" t="s">
        <v>176</v>
      </c>
      <c r="G14" s="113" t="s">
        <v>177</v>
      </c>
      <c r="H14" s="113" t="s">
        <v>178</v>
      </c>
      <c r="I14" s="113" t="s">
        <v>179</v>
      </c>
      <c r="J14" s="114" t="s">
        <v>8</v>
      </c>
      <c r="K14" s="114" t="s">
        <v>180</v>
      </c>
      <c r="L14" s="114" t="s">
        <v>181</v>
      </c>
    </row>
    <row r="15" spans="1:12" x14ac:dyDescent="0.25">
      <c r="A15" s="115">
        <v>18</v>
      </c>
      <c r="B15" s="115">
        <v>1</v>
      </c>
      <c r="C15" s="116">
        <v>50</v>
      </c>
      <c r="D15" s="117" t="s">
        <v>182</v>
      </c>
      <c r="E15" s="117" t="s">
        <v>183</v>
      </c>
      <c r="F15" s="118">
        <v>30444</v>
      </c>
      <c r="G15" s="115" t="s">
        <v>184</v>
      </c>
      <c r="H15" s="115" t="s">
        <v>185</v>
      </c>
      <c r="I15" s="119">
        <v>2.61574074074074E-2</v>
      </c>
      <c r="J15" s="115" t="s">
        <v>29</v>
      </c>
      <c r="K15" s="120" t="s">
        <v>186</v>
      </c>
      <c r="L15" s="115">
        <v>1</v>
      </c>
    </row>
    <row r="16" spans="1:12" x14ac:dyDescent="0.25">
      <c r="A16" s="115">
        <v>19</v>
      </c>
      <c r="B16" s="115">
        <v>2</v>
      </c>
      <c r="C16" s="121">
        <v>1</v>
      </c>
      <c r="D16" s="117" t="s">
        <v>187</v>
      </c>
      <c r="E16" s="117" t="s">
        <v>188</v>
      </c>
      <c r="F16" s="118">
        <v>30534</v>
      </c>
      <c r="G16" s="115" t="s">
        <v>189</v>
      </c>
      <c r="H16" s="115"/>
      <c r="I16" s="119">
        <v>2.6180555555555599E-2</v>
      </c>
      <c r="J16" s="115" t="s">
        <v>29</v>
      </c>
      <c r="K16" s="120" t="s">
        <v>186</v>
      </c>
      <c r="L16" s="115">
        <v>2</v>
      </c>
    </row>
    <row r="17" spans="1:12" x14ac:dyDescent="0.25">
      <c r="A17" s="115">
        <v>20</v>
      </c>
      <c r="B17" s="115">
        <v>3</v>
      </c>
      <c r="C17" s="116">
        <v>42</v>
      </c>
      <c r="D17" s="117" t="s">
        <v>190</v>
      </c>
      <c r="E17" s="117" t="s">
        <v>191</v>
      </c>
      <c r="F17" s="118">
        <v>31309</v>
      </c>
      <c r="G17" s="115" t="s">
        <v>184</v>
      </c>
      <c r="H17" s="115" t="s">
        <v>185</v>
      </c>
      <c r="I17" s="119">
        <v>2.64699074074074E-2</v>
      </c>
      <c r="J17" s="115" t="s">
        <v>29</v>
      </c>
      <c r="K17" s="120" t="s">
        <v>186</v>
      </c>
      <c r="L17" s="115">
        <v>3</v>
      </c>
    </row>
    <row r="18" spans="1:12" x14ac:dyDescent="0.25">
      <c r="A18" s="115">
        <v>31</v>
      </c>
      <c r="B18" s="115">
        <v>4</v>
      </c>
      <c r="C18" s="116">
        <v>62</v>
      </c>
      <c r="D18" s="117" t="s">
        <v>192</v>
      </c>
      <c r="E18" s="117" t="s">
        <v>193</v>
      </c>
      <c r="F18" s="116">
        <v>1989</v>
      </c>
      <c r="G18" s="115" t="s">
        <v>184</v>
      </c>
      <c r="H18" s="115"/>
      <c r="I18" s="119">
        <v>2.7025462962963001E-2</v>
      </c>
      <c r="J18" s="115" t="s">
        <v>29</v>
      </c>
      <c r="K18" s="117" t="s">
        <v>194</v>
      </c>
      <c r="L18" s="115">
        <v>1</v>
      </c>
    </row>
    <row r="19" spans="1:12" x14ac:dyDescent="0.25">
      <c r="A19" s="115">
        <v>32</v>
      </c>
      <c r="B19" s="115">
        <v>5</v>
      </c>
      <c r="C19" s="116">
        <v>44</v>
      </c>
      <c r="D19" s="117" t="s">
        <v>195</v>
      </c>
      <c r="E19" s="117" t="s">
        <v>196</v>
      </c>
      <c r="F19" s="122">
        <v>1995</v>
      </c>
      <c r="G19" s="115" t="s">
        <v>184</v>
      </c>
      <c r="H19" s="115"/>
      <c r="I19" s="119">
        <v>2.7268518518518501E-2</v>
      </c>
      <c r="J19" s="115" t="s">
        <v>29</v>
      </c>
      <c r="K19" s="117" t="s">
        <v>194</v>
      </c>
      <c r="L19" s="115">
        <v>2</v>
      </c>
    </row>
    <row r="20" spans="1:12" x14ac:dyDescent="0.25">
      <c r="A20" s="115">
        <v>33</v>
      </c>
      <c r="B20" s="115">
        <v>6</v>
      </c>
      <c r="C20" s="116">
        <v>63</v>
      </c>
      <c r="D20" s="117" t="s">
        <v>197</v>
      </c>
      <c r="E20" s="117" t="s">
        <v>198</v>
      </c>
      <c r="F20" s="118">
        <v>32460</v>
      </c>
      <c r="G20" s="115" t="s">
        <v>184</v>
      </c>
      <c r="H20" s="115"/>
      <c r="I20" s="119">
        <v>2.7662037037036999E-2</v>
      </c>
      <c r="J20" s="115" t="s">
        <v>29</v>
      </c>
      <c r="K20" s="117" t="s">
        <v>194</v>
      </c>
      <c r="L20" s="115">
        <v>3</v>
      </c>
    </row>
    <row r="21" spans="1:12" x14ac:dyDescent="0.25">
      <c r="A21" s="115">
        <v>21</v>
      </c>
      <c r="B21" s="115">
        <v>7</v>
      </c>
      <c r="C21" s="116">
        <v>56</v>
      </c>
      <c r="D21" s="117" t="s">
        <v>199</v>
      </c>
      <c r="E21" s="117" t="s">
        <v>200</v>
      </c>
      <c r="F21" s="118">
        <v>30229</v>
      </c>
      <c r="G21" s="121" t="s">
        <v>184</v>
      </c>
      <c r="H21" s="115"/>
      <c r="I21" s="119">
        <v>2.7777777777777801E-2</v>
      </c>
      <c r="J21" s="115" t="s">
        <v>29</v>
      </c>
      <c r="K21" s="120" t="s">
        <v>186</v>
      </c>
      <c r="L21" s="115">
        <v>4</v>
      </c>
    </row>
    <row r="22" spans="1:12" x14ac:dyDescent="0.25">
      <c r="A22" s="115">
        <v>34</v>
      </c>
      <c r="B22" s="115">
        <v>8</v>
      </c>
      <c r="C22" s="121">
        <v>49</v>
      </c>
      <c r="D22" s="117" t="s">
        <v>201</v>
      </c>
      <c r="E22" s="117" t="s">
        <v>202</v>
      </c>
      <c r="F22" s="118">
        <v>31984</v>
      </c>
      <c r="G22" s="121" t="s">
        <v>184</v>
      </c>
      <c r="H22" s="115"/>
      <c r="I22" s="119">
        <v>2.7939814814814799E-2</v>
      </c>
      <c r="J22" s="115" t="s">
        <v>29</v>
      </c>
      <c r="K22" s="117" t="s">
        <v>194</v>
      </c>
      <c r="L22" s="115">
        <v>4</v>
      </c>
    </row>
    <row r="23" spans="1:12" x14ac:dyDescent="0.25">
      <c r="A23" s="115">
        <v>7</v>
      </c>
      <c r="B23" s="115">
        <v>9</v>
      </c>
      <c r="C23" s="121">
        <v>76</v>
      </c>
      <c r="D23" s="117" t="s">
        <v>203</v>
      </c>
      <c r="E23" s="117" t="s">
        <v>204</v>
      </c>
      <c r="F23" s="123">
        <v>27103</v>
      </c>
      <c r="G23" s="115" t="s">
        <v>184</v>
      </c>
      <c r="H23" s="115"/>
      <c r="I23" s="119">
        <v>2.7986111111111101E-2</v>
      </c>
      <c r="J23" s="115" t="s">
        <v>29</v>
      </c>
      <c r="K23" s="120" t="s">
        <v>205</v>
      </c>
      <c r="L23" s="115">
        <v>1</v>
      </c>
    </row>
    <row r="24" spans="1:12" x14ac:dyDescent="0.25">
      <c r="A24" s="115">
        <v>22</v>
      </c>
      <c r="B24" s="115">
        <v>10</v>
      </c>
      <c r="C24" s="116">
        <v>71</v>
      </c>
      <c r="D24" s="117" t="s">
        <v>206</v>
      </c>
      <c r="E24" s="117" t="s">
        <v>207</v>
      </c>
      <c r="F24" s="118">
        <v>30381</v>
      </c>
      <c r="G24" s="115" t="s">
        <v>184</v>
      </c>
      <c r="H24" s="115" t="s">
        <v>185</v>
      </c>
      <c r="I24" s="119">
        <v>2.81828703703704E-2</v>
      </c>
      <c r="J24" s="115" t="s">
        <v>29</v>
      </c>
      <c r="K24" s="120" t="s">
        <v>186</v>
      </c>
      <c r="L24" s="115">
        <v>5</v>
      </c>
    </row>
    <row r="25" spans="1:12" x14ac:dyDescent="0.25">
      <c r="A25" s="115">
        <v>35</v>
      </c>
      <c r="B25" s="115">
        <v>11</v>
      </c>
      <c r="C25" s="116">
        <v>51</v>
      </c>
      <c r="D25" s="117" t="s">
        <v>208</v>
      </c>
      <c r="E25" s="117" t="s">
        <v>209</v>
      </c>
      <c r="F25" s="123">
        <v>34116</v>
      </c>
      <c r="G25" s="115" t="s">
        <v>184</v>
      </c>
      <c r="H25" s="115" t="s">
        <v>210</v>
      </c>
      <c r="I25" s="119">
        <v>2.81828703703704E-2</v>
      </c>
      <c r="J25" s="115" t="s">
        <v>29</v>
      </c>
      <c r="K25" s="117" t="s">
        <v>194</v>
      </c>
      <c r="L25" s="115">
        <v>5</v>
      </c>
    </row>
    <row r="26" spans="1:12" x14ac:dyDescent="0.25">
      <c r="A26" s="115">
        <v>8</v>
      </c>
      <c r="B26" s="115">
        <v>12</v>
      </c>
      <c r="C26" s="116">
        <v>74</v>
      </c>
      <c r="D26" s="117" t="s">
        <v>211</v>
      </c>
      <c r="E26" s="117" t="s">
        <v>212</v>
      </c>
      <c r="F26" s="118">
        <v>25971</v>
      </c>
      <c r="G26" s="115" t="s">
        <v>184</v>
      </c>
      <c r="H26" s="115"/>
      <c r="I26" s="119">
        <v>2.82523148148148E-2</v>
      </c>
      <c r="J26" s="115" t="s">
        <v>29</v>
      </c>
      <c r="K26" s="120" t="s">
        <v>205</v>
      </c>
      <c r="L26" s="115">
        <v>2</v>
      </c>
    </row>
    <row r="27" spans="1:12" x14ac:dyDescent="0.25">
      <c r="A27" s="115">
        <v>36</v>
      </c>
      <c r="B27" s="115">
        <v>13</v>
      </c>
      <c r="C27" s="116">
        <v>47</v>
      </c>
      <c r="D27" s="117" t="s">
        <v>213</v>
      </c>
      <c r="E27" s="117" t="s">
        <v>214</v>
      </c>
      <c r="F27" s="123">
        <v>35021</v>
      </c>
      <c r="G27" s="115" t="s">
        <v>184</v>
      </c>
      <c r="H27" s="115"/>
      <c r="I27" s="119">
        <v>2.8298611111111101E-2</v>
      </c>
      <c r="J27" s="115" t="s">
        <v>29</v>
      </c>
      <c r="K27" s="117" t="s">
        <v>194</v>
      </c>
      <c r="L27" s="115">
        <v>6</v>
      </c>
    </row>
    <row r="28" spans="1:12" x14ac:dyDescent="0.25">
      <c r="A28" s="115">
        <v>9</v>
      </c>
      <c r="B28" s="115">
        <v>14</v>
      </c>
      <c r="C28" s="116">
        <v>87</v>
      </c>
      <c r="D28" s="117" t="s">
        <v>215</v>
      </c>
      <c r="E28" s="117" t="s">
        <v>216</v>
      </c>
      <c r="F28" s="118">
        <v>27628</v>
      </c>
      <c r="G28" s="115" t="s">
        <v>184</v>
      </c>
      <c r="H28" s="115"/>
      <c r="I28" s="119">
        <v>2.8472222222222201E-2</v>
      </c>
      <c r="J28" s="115" t="s">
        <v>29</v>
      </c>
      <c r="K28" s="120" t="s">
        <v>205</v>
      </c>
      <c r="L28" s="115">
        <v>3</v>
      </c>
    </row>
    <row r="29" spans="1:12" x14ac:dyDescent="0.25">
      <c r="A29" s="115">
        <v>37</v>
      </c>
      <c r="B29" s="115">
        <v>15</v>
      </c>
      <c r="C29" s="121">
        <v>46</v>
      </c>
      <c r="D29" s="117" t="s">
        <v>217</v>
      </c>
      <c r="E29" s="117" t="s">
        <v>202</v>
      </c>
      <c r="F29" s="123">
        <v>33082</v>
      </c>
      <c r="G29" s="121" t="s">
        <v>184</v>
      </c>
      <c r="H29" s="115"/>
      <c r="I29" s="119">
        <v>2.9525462962963E-2</v>
      </c>
      <c r="J29" s="115" t="s">
        <v>29</v>
      </c>
      <c r="K29" s="117" t="s">
        <v>194</v>
      </c>
      <c r="L29" s="115">
        <v>7</v>
      </c>
    </row>
    <row r="30" spans="1:12" x14ac:dyDescent="0.25">
      <c r="A30" s="115">
        <v>23</v>
      </c>
      <c r="B30" s="115">
        <v>16</v>
      </c>
      <c r="C30" s="121">
        <v>64</v>
      </c>
      <c r="D30" s="117" t="s">
        <v>218</v>
      </c>
      <c r="E30" s="117" t="s">
        <v>219</v>
      </c>
      <c r="F30" s="123">
        <v>28524</v>
      </c>
      <c r="G30" s="121" t="s">
        <v>184</v>
      </c>
      <c r="H30" s="115"/>
      <c r="I30" s="119">
        <v>2.96296296296296E-2</v>
      </c>
      <c r="J30" s="115" t="s">
        <v>29</v>
      </c>
      <c r="K30" s="120" t="s">
        <v>186</v>
      </c>
      <c r="L30" s="115">
        <v>6</v>
      </c>
    </row>
    <row r="31" spans="1:12" x14ac:dyDescent="0.25">
      <c r="A31" s="115">
        <v>38</v>
      </c>
      <c r="B31" s="115">
        <v>17</v>
      </c>
      <c r="C31" s="116">
        <v>81</v>
      </c>
      <c r="D31" s="117" t="s">
        <v>220</v>
      </c>
      <c r="E31" s="117" t="s">
        <v>221</v>
      </c>
      <c r="F31" s="118">
        <v>35457</v>
      </c>
      <c r="G31" s="115" t="s">
        <v>184</v>
      </c>
      <c r="H31" s="115" t="s">
        <v>222</v>
      </c>
      <c r="I31" s="119">
        <v>3.00115740740741E-2</v>
      </c>
      <c r="J31" s="115" t="s">
        <v>29</v>
      </c>
      <c r="K31" s="117" t="s">
        <v>194</v>
      </c>
      <c r="L31" s="115">
        <v>8</v>
      </c>
    </row>
    <row r="32" spans="1:12" x14ac:dyDescent="0.25">
      <c r="A32" s="115">
        <v>39</v>
      </c>
      <c r="B32" s="115">
        <v>18</v>
      </c>
      <c r="C32" s="116">
        <v>48</v>
      </c>
      <c r="D32" s="117" t="s">
        <v>223</v>
      </c>
      <c r="E32" s="117" t="s">
        <v>224</v>
      </c>
      <c r="F32" s="123">
        <v>35234</v>
      </c>
      <c r="G32" s="115" t="s">
        <v>225</v>
      </c>
      <c r="H32" s="115"/>
      <c r="I32" s="119">
        <v>3.0208333333333299E-2</v>
      </c>
      <c r="J32" s="115" t="s">
        <v>29</v>
      </c>
      <c r="K32" s="117" t="s">
        <v>194</v>
      </c>
      <c r="L32" s="115">
        <v>9</v>
      </c>
    </row>
    <row r="33" spans="1:12" x14ac:dyDescent="0.25">
      <c r="A33" s="115">
        <v>24</v>
      </c>
      <c r="B33" s="115">
        <v>19</v>
      </c>
      <c r="C33" s="121">
        <v>88</v>
      </c>
      <c r="D33" s="117" t="s">
        <v>226</v>
      </c>
      <c r="E33" s="117" t="s">
        <v>227</v>
      </c>
      <c r="F33" s="123">
        <v>30395</v>
      </c>
      <c r="G33" s="121" t="s">
        <v>228</v>
      </c>
      <c r="H33" s="115"/>
      <c r="I33" s="119">
        <v>3.0381944444444399E-2</v>
      </c>
      <c r="J33" s="115" t="s">
        <v>29</v>
      </c>
      <c r="K33" s="120" t="s">
        <v>186</v>
      </c>
      <c r="L33" s="115">
        <v>7</v>
      </c>
    </row>
    <row r="34" spans="1:12" x14ac:dyDescent="0.25">
      <c r="A34" s="115">
        <v>10</v>
      </c>
      <c r="B34" s="115">
        <v>20</v>
      </c>
      <c r="C34" s="121">
        <v>58</v>
      </c>
      <c r="D34" s="117" t="s">
        <v>229</v>
      </c>
      <c r="E34" s="117" t="s">
        <v>207</v>
      </c>
      <c r="F34" s="123">
        <v>26672</v>
      </c>
      <c r="G34" s="115" t="s">
        <v>184</v>
      </c>
      <c r="H34" s="115"/>
      <c r="I34" s="119">
        <v>3.0416666666666699E-2</v>
      </c>
      <c r="J34" s="115" t="s">
        <v>29</v>
      </c>
      <c r="K34" s="120" t="s">
        <v>205</v>
      </c>
      <c r="L34" s="115">
        <v>4</v>
      </c>
    </row>
    <row r="35" spans="1:12" x14ac:dyDescent="0.25">
      <c r="A35" s="115">
        <v>25</v>
      </c>
      <c r="B35" s="115">
        <v>21</v>
      </c>
      <c r="C35" s="116">
        <v>92</v>
      </c>
      <c r="D35" s="117" t="s">
        <v>230</v>
      </c>
      <c r="E35" s="117" t="s">
        <v>231</v>
      </c>
      <c r="F35" s="123">
        <v>31215</v>
      </c>
      <c r="G35" s="121" t="s">
        <v>184</v>
      </c>
      <c r="H35" s="115" t="s">
        <v>185</v>
      </c>
      <c r="I35" s="119">
        <v>3.05902777777778E-2</v>
      </c>
      <c r="J35" s="115" t="s">
        <v>29</v>
      </c>
      <c r="K35" s="120" t="s">
        <v>186</v>
      </c>
      <c r="L35" s="115">
        <v>8</v>
      </c>
    </row>
    <row r="36" spans="1:12" x14ac:dyDescent="0.25">
      <c r="A36" s="115">
        <v>26</v>
      </c>
      <c r="B36" s="115">
        <v>22</v>
      </c>
      <c r="C36" s="121">
        <v>85</v>
      </c>
      <c r="D36" s="117" t="s">
        <v>232</v>
      </c>
      <c r="E36" s="117" t="s">
        <v>200</v>
      </c>
      <c r="F36" s="123">
        <v>31327</v>
      </c>
      <c r="G36" s="121" t="s">
        <v>184</v>
      </c>
      <c r="H36" s="115"/>
      <c r="I36" s="119">
        <v>3.07407407407407E-2</v>
      </c>
      <c r="J36" s="115" t="s">
        <v>29</v>
      </c>
      <c r="K36" s="120" t="s">
        <v>186</v>
      </c>
      <c r="L36" s="115">
        <v>9</v>
      </c>
    </row>
    <row r="37" spans="1:12" x14ac:dyDescent="0.25">
      <c r="A37" s="115">
        <v>27</v>
      </c>
      <c r="B37" s="115">
        <v>23</v>
      </c>
      <c r="C37" s="116">
        <v>53</v>
      </c>
      <c r="D37" s="117" t="s">
        <v>233</v>
      </c>
      <c r="E37" s="117" t="s">
        <v>188</v>
      </c>
      <c r="F37" s="116">
        <v>1984</v>
      </c>
      <c r="G37" s="121" t="s">
        <v>184</v>
      </c>
      <c r="H37" s="115"/>
      <c r="I37" s="119">
        <v>3.0833333333333299E-2</v>
      </c>
      <c r="J37" s="115" t="s">
        <v>29</v>
      </c>
      <c r="K37" s="120" t="s">
        <v>186</v>
      </c>
      <c r="L37" s="115">
        <v>10</v>
      </c>
    </row>
    <row r="38" spans="1:12" x14ac:dyDescent="0.25">
      <c r="A38" s="115">
        <v>1</v>
      </c>
      <c r="B38" s="115">
        <v>24</v>
      </c>
      <c r="C38" s="116">
        <v>57</v>
      </c>
      <c r="D38" s="117" t="s">
        <v>234</v>
      </c>
      <c r="E38" s="117" t="s">
        <v>235</v>
      </c>
      <c r="F38" s="118">
        <v>21200</v>
      </c>
      <c r="G38" s="115" t="s">
        <v>184</v>
      </c>
      <c r="H38" s="115"/>
      <c r="I38" s="119">
        <v>3.1539351851851902E-2</v>
      </c>
      <c r="J38" s="115" t="s">
        <v>29</v>
      </c>
      <c r="K38" s="120" t="s">
        <v>236</v>
      </c>
      <c r="L38" s="115">
        <v>1</v>
      </c>
    </row>
    <row r="39" spans="1:12" x14ac:dyDescent="0.25">
      <c r="A39" s="115">
        <v>11</v>
      </c>
      <c r="B39" s="115">
        <v>25</v>
      </c>
      <c r="C39" s="116">
        <v>66</v>
      </c>
      <c r="D39" s="117" t="s">
        <v>237</v>
      </c>
      <c r="E39" s="117" t="s">
        <v>207</v>
      </c>
      <c r="F39" s="118">
        <v>24115</v>
      </c>
      <c r="G39" s="115" t="s">
        <v>184</v>
      </c>
      <c r="H39" s="115"/>
      <c r="I39" s="119">
        <v>3.2013888888888897E-2</v>
      </c>
      <c r="J39" s="115" t="s">
        <v>29</v>
      </c>
      <c r="K39" s="120" t="s">
        <v>205</v>
      </c>
      <c r="L39" s="115">
        <v>5</v>
      </c>
    </row>
    <row r="40" spans="1:12" x14ac:dyDescent="0.25">
      <c r="A40" s="115">
        <v>40</v>
      </c>
      <c r="B40" s="115">
        <v>26</v>
      </c>
      <c r="C40" s="116">
        <v>72</v>
      </c>
      <c r="D40" s="117" t="s">
        <v>238</v>
      </c>
      <c r="E40" s="117" t="s">
        <v>239</v>
      </c>
      <c r="F40" s="121">
        <v>1992</v>
      </c>
      <c r="G40" s="115" t="s">
        <v>240</v>
      </c>
      <c r="H40" s="115"/>
      <c r="I40" s="119">
        <v>3.2893518518518503E-2</v>
      </c>
      <c r="J40" s="115" t="s">
        <v>29</v>
      </c>
      <c r="K40" s="117" t="s">
        <v>194</v>
      </c>
      <c r="L40" s="115">
        <v>10</v>
      </c>
    </row>
    <row r="41" spans="1:12" x14ac:dyDescent="0.25">
      <c r="A41" s="115">
        <v>12</v>
      </c>
      <c r="B41" s="115">
        <v>27</v>
      </c>
      <c r="C41" s="116">
        <v>78</v>
      </c>
      <c r="D41" s="117" t="s">
        <v>241</v>
      </c>
      <c r="E41" s="117" t="s">
        <v>216</v>
      </c>
      <c r="F41" s="118">
        <v>26389</v>
      </c>
      <c r="G41" s="115" t="s">
        <v>184</v>
      </c>
      <c r="H41" s="115"/>
      <c r="I41" s="119">
        <v>3.3645833333333298E-2</v>
      </c>
      <c r="J41" s="115" t="s">
        <v>29</v>
      </c>
      <c r="K41" s="120" t="s">
        <v>205</v>
      </c>
      <c r="L41" s="115">
        <v>6</v>
      </c>
    </row>
    <row r="42" spans="1:12" x14ac:dyDescent="0.25">
      <c r="A42" s="115">
        <v>13</v>
      </c>
      <c r="B42" s="115">
        <v>28</v>
      </c>
      <c r="C42" s="121">
        <v>82</v>
      </c>
      <c r="D42" s="117" t="s">
        <v>220</v>
      </c>
      <c r="E42" s="117" t="s">
        <v>242</v>
      </c>
      <c r="F42" s="121">
        <v>1974</v>
      </c>
      <c r="G42" s="115" t="s">
        <v>184</v>
      </c>
      <c r="H42" s="115"/>
      <c r="I42" s="119">
        <v>3.3831018518518503E-2</v>
      </c>
      <c r="J42" s="115" t="s">
        <v>29</v>
      </c>
      <c r="K42" s="120" t="s">
        <v>205</v>
      </c>
      <c r="L42" s="115">
        <v>7</v>
      </c>
    </row>
    <row r="43" spans="1:12" x14ac:dyDescent="0.25">
      <c r="A43" s="115">
        <v>28</v>
      </c>
      <c r="B43" s="115">
        <v>29</v>
      </c>
      <c r="C43" s="121">
        <v>70</v>
      </c>
      <c r="D43" s="117" t="s">
        <v>243</v>
      </c>
      <c r="E43" s="117" t="s">
        <v>244</v>
      </c>
      <c r="F43" s="123">
        <v>28126</v>
      </c>
      <c r="G43" s="121" t="s">
        <v>184</v>
      </c>
      <c r="H43" s="115"/>
      <c r="I43" s="119">
        <v>3.5960648148148103E-2</v>
      </c>
      <c r="J43" s="115" t="s">
        <v>29</v>
      </c>
      <c r="K43" s="120" t="s">
        <v>186</v>
      </c>
      <c r="L43" s="115">
        <v>11</v>
      </c>
    </row>
    <row r="44" spans="1:12" x14ac:dyDescent="0.25">
      <c r="A44" s="115">
        <v>2</v>
      </c>
      <c r="B44" s="115">
        <v>30</v>
      </c>
      <c r="C44" s="116">
        <v>45</v>
      </c>
      <c r="D44" s="117" t="s">
        <v>245</v>
      </c>
      <c r="E44" s="117" t="s">
        <v>244</v>
      </c>
      <c r="F44" s="118">
        <v>20502</v>
      </c>
      <c r="G44" s="115" t="s">
        <v>184</v>
      </c>
      <c r="H44" s="115"/>
      <c r="I44" s="119">
        <v>3.60300925925926E-2</v>
      </c>
      <c r="J44" s="115" t="s">
        <v>29</v>
      </c>
      <c r="K44" s="120" t="s">
        <v>236</v>
      </c>
      <c r="L44" s="115">
        <v>2</v>
      </c>
    </row>
    <row r="45" spans="1:12" x14ac:dyDescent="0.25">
      <c r="A45" s="115">
        <v>29</v>
      </c>
      <c r="B45" s="115">
        <v>31</v>
      </c>
      <c r="C45" s="116">
        <v>77</v>
      </c>
      <c r="D45" s="117" t="s">
        <v>246</v>
      </c>
      <c r="E45" s="117" t="s">
        <v>196</v>
      </c>
      <c r="F45" s="121">
        <v>1980</v>
      </c>
      <c r="G45" s="115" t="s">
        <v>184</v>
      </c>
      <c r="H45" s="115"/>
      <c r="I45" s="119">
        <v>3.7013888888888902E-2</v>
      </c>
      <c r="J45" s="115" t="s">
        <v>29</v>
      </c>
      <c r="K45" s="120" t="s">
        <v>186</v>
      </c>
      <c r="L45" s="115">
        <v>12</v>
      </c>
    </row>
    <row r="46" spans="1:12" x14ac:dyDescent="0.25">
      <c r="A46" s="115">
        <v>3</v>
      </c>
      <c r="B46" s="115">
        <v>32</v>
      </c>
      <c r="C46" s="116">
        <v>68</v>
      </c>
      <c r="D46" s="117" t="s">
        <v>247</v>
      </c>
      <c r="E46" s="117" t="s">
        <v>196</v>
      </c>
      <c r="F46" s="118">
        <v>23724</v>
      </c>
      <c r="G46" s="115" t="s">
        <v>184</v>
      </c>
      <c r="H46" s="115"/>
      <c r="I46" s="119">
        <v>3.7372685185185203E-2</v>
      </c>
      <c r="J46" s="115" t="s">
        <v>29</v>
      </c>
      <c r="K46" s="120" t="s">
        <v>236</v>
      </c>
      <c r="L46" s="115">
        <v>3</v>
      </c>
    </row>
    <row r="47" spans="1:12" x14ac:dyDescent="0.25">
      <c r="A47" s="115">
        <v>4</v>
      </c>
      <c r="B47" s="115">
        <v>33</v>
      </c>
      <c r="C47" s="116">
        <v>75</v>
      </c>
      <c r="D47" s="117" t="s">
        <v>248</v>
      </c>
      <c r="E47" s="117" t="s">
        <v>239</v>
      </c>
      <c r="F47" s="118">
        <v>22550</v>
      </c>
      <c r="G47" s="115" t="s">
        <v>184</v>
      </c>
      <c r="H47" s="115"/>
      <c r="I47" s="119">
        <v>4.1006944444444401E-2</v>
      </c>
      <c r="J47" s="115" t="s">
        <v>29</v>
      </c>
      <c r="K47" s="120" t="s">
        <v>236</v>
      </c>
      <c r="L47" s="115">
        <v>4</v>
      </c>
    </row>
    <row r="48" spans="1:12" x14ac:dyDescent="0.25">
      <c r="A48" s="115">
        <v>48</v>
      </c>
      <c r="B48" s="115">
        <v>34</v>
      </c>
      <c r="C48" s="116">
        <v>79</v>
      </c>
      <c r="D48" s="117" t="s">
        <v>241</v>
      </c>
      <c r="E48" s="117" t="s">
        <v>209</v>
      </c>
      <c r="F48" s="121">
        <v>1998</v>
      </c>
      <c r="G48" s="115" t="s">
        <v>184</v>
      </c>
      <c r="H48" s="115"/>
      <c r="I48" s="119">
        <v>4.1365740740740703E-2</v>
      </c>
      <c r="J48" s="115" t="s">
        <v>29</v>
      </c>
      <c r="K48" s="117" t="s">
        <v>249</v>
      </c>
      <c r="L48" s="115">
        <v>1</v>
      </c>
    </row>
    <row r="49" spans="1:12" x14ac:dyDescent="0.25">
      <c r="A49" s="115">
        <v>14</v>
      </c>
      <c r="B49" s="115">
        <v>35</v>
      </c>
      <c r="C49" s="121">
        <v>55</v>
      </c>
      <c r="D49" s="117" t="s">
        <v>250</v>
      </c>
      <c r="E49" s="117" t="s">
        <v>251</v>
      </c>
      <c r="F49" s="123">
        <v>25322</v>
      </c>
      <c r="G49" s="115" t="s">
        <v>184</v>
      </c>
      <c r="H49" s="115"/>
      <c r="I49" s="119">
        <v>4.3275462962963002E-2</v>
      </c>
      <c r="J49" s="115" t="s">
        <v>29</v>
      </c>
      <c r="K49" s="120" t="s">
        <v>205</v>
      </c>
      <c r="L49" s="115">
        <v>8</v>
      </c>
    </row>
    <row r="50" spans="1:12" x14ac:dyDescent="0.25">
      <c r="A50" s="115">
        <v>30</v>
      </c>
      <c r="B50" s="115">
        <v>36</v>
      </c>
      <c r="C50" s="121">
        <v>91</v>
      </c>
      <c r="D50" s="117" t="s">
        <v>252</v>
      </c>
      <c r="E50" s="117" t="s">
        <v>244</v>
      </c>
      <c r="F50" s="123">
        <v>29957</v>
      </c>
      <c r="G50" s="115" t="s">
        <v>184</v>
      </c>
      <c r="H50" s="115"/>
      <c r="I50" s="119">
        <v>4.6238425925925898E-2</v>
      </c>
      <c r="J50" s="115" t="s">
        <v>29</v>
      </c>
      <c r="K50" s="120" t="s">
        <v>186</v>
      </c>
      <c r="L50" s="115">
        <v>13</v>
      </c>
    </row>
    <row r="51" spans="1:12" x14ac:dyDescent="0.25">
      <c r="A51" s="115">
        <v>5</v>
      </c>
      <c r="B51" s="124" t="s">
        <v>117</v>
      </c>
      <c r="C51" s="116">
        <v>83</v>
      </c>
      <c r="D51" s="117" t="s">
        <v>253</v>
      </c>
      <c r="E51" s="117" t="s">
        <v>254</v>
      </c>
      <c r="F51" s="121">
        <v>1958</v>
      </c>
      <c r="G51" s="115" t="s">
        <v>184</v>
      </c>
      <c r="H51" s="115"/>
      <c r="I51" s="125"/>
      <c r="J51" s="115" t="s">
        <v>29</v>
      </c>
      <c r="K51" s="120" t="s">
        <v>236</v>
      </c>
      <c r="L51" s="115"/>
    </row>
    <row r="52" spans="1:12" x14ac:dyDescent="0.25">
      <c r="A52" s="115">
        <v>6</v>
      </c>
      <c r="B52" s="124" t="s">
        <v>118</v>
      </c>
      <c r="C52" s="116">
        <v>60</v>
      </c>
      <c r="D52" s="117" t="s">
        <v>255</v>
      </c>
      <c r="E52" s="117" t="s">
        <v>216</v>
      </c>
      <c r="F52" s="118">
        <v>22240</v>
      </c>
      <c r="G52" s="115" t="s">
        <v>184</v>
      </c>
      <c r="H52" s="115" t="s">
        <v>185</v>
      </c>
      <c r="I52" s="125"/>
      <c r="J52" s="115" t="s">
        <v>29</v>
      </c>
      <c r="K52" s="120" t="s">
        <v>236</v>
      </c>
      <c r="L52" s="115"/>
    </row>
    <row r="53" spans="1:12" x14ac:dyDescent="0.25">
      <c r="A53" s="115">
        <v>15</v>
      </c>
      <c r="B53" s="124" t="s">
        <v>118</v>
      </c>
      <c r="C53" s="116">
        <v>54</v>
      </c>
      <c r="D53" s="117" t="s">
        <v>256</v>
      </c>
      <c r="E53" s="117" t="s">
        <v>212</v>
      </c>
      <c r="F53" s="118">
        <v>25828</v>
      </c>
      <c r="G53" s="115" t="s">
        <v>184</v>
      </c>
      <c r="H53" s="115"/>
      <c r="I53" s="125"/>
      <c r="J53" s="115" t="s">
        <v>29</v>
      </c>
      <c r="K53" s="120" t="s">
        <v>205</v>
      </c>
      <c r="L53" s="115"/>
    </row>
    <row r="54" spans="1:12" x14ac:dyDescent="0.25">
      <c r="A54" s="115">
        <v>16</v>
      </c>
      <c r="B54" s="124" t="s">
        <v>118</v>
      </c>
      <c r="C54" s="121">
        <v>67</v>
      </c>
      <c r="D54" s="117" t="s">
        <v>257</v>
      </c>
      <c r="E54" s="117" t="s">
        <v>216</v>
      </c>
      <c r="F54" s="126">
        <v>1972</v>
      </c>
      <c r="G54" s="115" t="s">
        <v>184</v>
      </c>
      <c r="H54" s="115"/>
      <c r="I54" s="125"/>
      <c r="J54" s="115" t="s">
        <v>29</v>
      </c>
      <c r="K54" s="120" t="s">
        <v>205</v>
      </c>
      <c r="L54" s="115"/>
    </row>
    <row r="55" spans="1:12" x14ac:dyDescent="0.25">
      <c r="A55" s="115">
        <v>17</v>
      </c>
      <c r="B55" s="124" t="s">
        <v>118</v>
      </c>
      <c r="C55" s="116">
        <v>80</v>
      </c>
      <c r="D55" s="117" t="s">
        <v>258</v>
      </c>
      <c r="E55" s="117" t="s">
        <v>259</v>
      </c>
      <c r="F55" s="118">
        <v>26721</v>
      </c>
      <c r="G55" s="115" t="s">
        <v>184</v>
      </c>
      <c r="H55" s="115"/>
      <c r="I55" s="125"/>
      <c r="J55" s="115" t="s">
        <v>29</v>
      </c>
      <c r="K55" s="120" t="s">
        <v>205</v>
      </c>
      <c r="L55" s="115"/>
    </row>
    <row r="56" spans="1:12" x14ac:dyDescent="0.25">
      <c r="A56" s="115">
        <v>41</v>
      </c>
      <c r="B56" s="124" t="s">
        <v>117</v>
      </c>
      <c r="C56" s="121">
        <v>61</v>
      </c>
      <c r="D56" s="117" t="s">
        <v>260</v>
      </c>
      <c r="E56" s="117" t="s">
        <v>261</v>
      </c>
      <c r="F56" s="118">
        <v>33192</v>
      </c>
      <c r="G56" s="115" t="s">
        <v>184</v>
      </c>
      <c r="H56" s="115" t="s">
        <v>185</v>
      </c>
      <c r="I56" s="115"/>
      <c r="J56" s="115" t="s">
        <v>29</v>
      </c>
      <c r="K56" s="117" t="s">
        <v>194</v>
      </c>
      <c r="L56" s="115"/>
    </row>
    <row r="57" spans="1:12" x14ac:dyDescent="0.25">
      <c r="A57" s="115">
        <v>42</v>
      </c>
      <c r="B57" s="124" t="s">
        <v>118</v>
      </c>
      <c r="C57" s="116">
        <v>59</v>
      </c>
      <c r="D57" s="117" t="s">
        <v>262</v>
      </c>
      <c r="E57" s="117" t="s">
        <v>212</v>
      </c>
      <c r="F57" s="116">
        <v>1986</v>
      </c>
      <c r="G57" s="115" t="s">
        <v>184</v>
      </c>
      <c r="H57" s="115" t="s">
        <v>263</v>
      </c>
      <c r="I57" s="115"/>
      <c r="J57" s="115" t="s">
        <v>29</v>
      </c>
      <c r="K57" s="117" t="s">
        <v>194</v>
      </c>
      <c r="L57" s="115"/>
    </row>
    <row r="58" spans="1:12" x14ac:dyDescent="0.25">
      <c r="A58" s="115">
        <v>43</v>
      </c>
      <c r="B58" s="124" t="s">
        <v>118</v>
      </c>
      <c r="C58" s="121">
        <v>52</v>
      </c>
      <c r="D58" s="117" t="s">
        <v>264</v>
      </c>
      <c r="E58" s="117" t="s">
        <v>265</v>
      </c>
      <c r="F58" s="116">
        <v>1987</v>
      </c>
      <c r="G58" s="115" t="s">
        <v>184</v>
      </c>
      <c r="H58" s="115"/>
      <c r="I58" s="115"/>
      <c r="J58" s="115" t="s">
        <v>29</v>
      </c>
      <c r="K58" s="117" t="s">
        <v>194</v>
      </c>
      <c r="L58" s="115"/>
    </row>
    <row r="59" spans="1:12" x14ac:dyDescent="0.25">
      <c r="A59" s="115">
        <v>44</v>
      </c>
      <c r="B59" s="124" t="s">
        <v>118</v>
      </c>
      <c r="C59" s="116">
        <v>69</v>
      </c>
      <c r="D59" s="117" t="s">
        <v>266</v>
      </c>
      <c r="E59" s="117" t="s">
        <v>207</v>
      </c>
      <c r="F59" s="116">
        <v>1987</v>
      </c>
      <c r="G59" s="115" t="s">
        <v>184</v>
      </c>
      <c r="H59" s="115"/>
      <c r="I59" s="115"/>
      <c r="J59" s="115" t="s">
        <v>29</v>
      </c>
      <c r="K59" s="117" t="s">
        <v>194</v>
      </c>
      <c r="L59" s="115"/>
    </row>
    <row r="60" spans="1:12" x14ac:dyDescent="0.25">
      <c r="A60" s="115">
        <v>45</v>
      </c>
      <c r="B60" s="124" t="s">
        <v>118</v>
      </c>
      <c r="C60" s="121">
        <v>43</v>
      </c>
      <c r="D60" s="117" t="s">
        <v>267</v>
      </c>
      <c r="E60" s="117" t="s">
        <v>188</v>
      </c>
      <c r="F60" s="116">
        <v>1988</v>
      </c>
      <c r="G60" s="115" t="s">
        <v>184</v>
      </c>
      <c r="H60" s="115"/>
      <c r="I60" s="115"/>
      <c r="J60" s="115" t="s">
        <v>29</v>
      </c>
      <c r="K60" s="117" t="s">
        <v>194</v>
      </c>
      <c r="L60" s="115"/>
    </row>
    <row r="61" spans="1:12" x14ac:dyDescent="0.25">
      <c r="A61" s="115">
        <v>46</v>
      </c>
      <c r="B61" s="124" t="s">
        <v>118</v>
      </c>
      <c r="C61" s="116">
        <v>65</v>
      </c>
      <c r="D61" s="117" t="s">
        <v>268</v>
      </c>
      <c r="E61" s="117" t="s">
        <v>235</v>
      </c>
      <c r="F61" s="116">
        <v>1989</v>
      </c>
      <c r="G61" s="115" t="s">
        <v>269</v>
      </c>
      <c r="H61" s="115"/>
      <c r="I61" s="115"/>
      <c r="J61" s="115" t="s">
        <v>29</v>
      </c>
      <c r="K61" s="117" t="s">
        <v>194</v>
      </c>
      <c r="L61" s="115"/>
    </row>
    <row r="62" spans="1:12" x14ac:dyDescent="0.25">
      <c r="A62" s="115">
        <v>47</v>
      </c>
      <c r="B62" s="124" t="s">
        <v>118</v>
      </c>
      <c r="C62" s="121">
        <v>73</v>
      </c>
      <c r="D62" s="117" t="s">
        <v>211</v>
      </c>
      <c r="E62" s="117" t="s">
        <v>270</v>
      </c>
      <c r="F62" s="116">
        <v>1997</v>
      </c>
      <c r="G62" s="115" t="s">
        <v>184</v>
      </c>
      <c r="H62" s="115"/>
      <c r="I62" s="115"/>
      <c r="J62" s="115" t="s">
        <v>29</v>
      </c>
      <c r="K62" s="117" t="s">
        <v>194</v>
      </c>
      <c r="L62" s="115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абсолют</vt:lpstr>
      <vt:lpstr>по группам</vt:lpstr>
      <vt:lpstr>10 км ПроБЕГ</vt:lpstr>
      <vt:lpstr>абсолют!Заголовки_для_печати</vt:lpstr>
      <vt:lpstr>'по группам'!Заголовки_для_печати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2015-10-23T13:20:03Z</dcterms:modified>
</cp:coreProperties>
</file>